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640" windowHeight="8970" activeTab="1"/>
  </bookViews>
  <sheets>
    <sheet name="викладачі 2" sheetId="33" r:id="rId1"/>
    <sheet name="2 сем расп" sheetId="34" r:id="rId2"/>
  </sheets>
  <calcPr calcId="152511"/>
</workbook>
</file>

<file path=xl/calcChain.xml><?xml version="1.0" encoding="utf-8"?>
<calcChain xmlns="http://schemas.openxmlformats.org/spreadsheetml/2006/main">
  <c r="C27" i="33" l="1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X27" i="33"/>
  <c r="Y27" i="33"/>
  <c r="Z27" i="33"/>
  <c r="AA27" i="33"/>
  <c r="AB27" i="33"/>
  <c r="AC27" i="33"/>
  <c r="AD27" i="33"/>
  <c r="AE27" i="33"/>
  <c r="AF27" i="33"/>
  <c r="AG27" i="33"/>
  <c r="AH27" i="33"/>
  <c r="AI27" i="33"/>
  <c r="AJ27" i="33"/>
  <c r="AK27" i="33"/>
  <c r="C22" i="33"/>
  <c r="D22" i="33"/>
  <c r="E22" i="33"/>
  <c r="F22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U22" i="33"/>
  <c r="V22" i="33"/>
  <c r="W22" i="33"/>
  <c r="X22" i="33"/>
  <c r="Y22" i="33"/>
  <c r="Z22" i="33"/>
  <c r="AA22" i="33"/>
  <c r="AB22" i="33"/>
  <c r="AC22" i="33"/>
  <c r="AD22" i="33"/>
  <c r="AE22" i="33"/>
  <c r="AF22" i="33"/>
  <c r="AG22" i="33"/>
  <c r="AH22" i="33"/>
  <c r="AI22" i="33"/>
  <c r="AJ22" i="33"/>
  <c r="AK22" i="33"/>
  <c r="C17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P17" i="33"/>
  <c r="Q17" i="33"/>
  <c r="R17" i="33"/>
  <c r="S17" i="33"/>
  <c r="T17" i="33"/>
  <c r="U17" i="33"/>
  <c r="V17" i="33"/>
  <c r="W17" i="33"/>
  <c r="X17" i="33"/>
  <c r="Y17" i="33"/>
  <c r="Z17" i="33"/>
  <c r="AA17" i="33"/>
  <c r="AB17" i="33"/>
  <c r="AC17" i="33"/>
  <c r="AD17" i="33"/>
  <c r="AE17" i="33"/>
  <c r="AF17" i="33"/>
  <c r="AG17" i="33"/>
  <c r="AH17" i="33"/>
  <c r="AI17" i="33"/>
  <c r="AJ17" i="33"/>
  <c r="AK17" i="33"/>
  <c r="C12" i="33"/>
  <c r="D12" i="33"/>
  <c r="E12" i="33"/>
  <c r="D38" i="34"/>
  <c r="E38" i="34"/>
  <c r="F38" i="34"/>
  <c r="G38" i="34"/>
  <c r="H38" i="34"/>
  <c r="I38" i="34"/>
  <c r="J38" i="34"/>
  <c r="K38" i="34"/>
  <c r="L38" i="34"/>
  <c r="M38" i="34"/>
  <c r="N38" i="34"/>
  <c r="O38" i="34"/>
  <c r="P38" i="34"/>
  <c r="D22" i="34"/>
  <c r="E22" i="34"/>
  <c r="F22" i="34"/>
  <c r="G22" i="34"/>
  <c r="H22" i="34"/>
  <c r="I22" i="34"/>
  <c r="J22" i="34"/>
  <c r="K22" i="34"/>
  <c r="L22" i="34"/>
  <c r="M22" i="34"/>
  <c r="N22" i="34"/>
  <c r="O22" i="34"/>
  <c r="P22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P13" i="34"/>
  <c r="D29" i="34"/>
  <c r="E29" i="34"/>
  <c r="F29" i="34"/>
  <c r="G29" i="34"/>
  <c r="H29" i="34"/>
  <c r="I29" i="34"/>
  <c r="J29" i="34"/>
  <c r="K29" i="34"/>
  <c r="L29" i="34"/>
  <c r="M29" i="34"/>
  <c r="N29" i="34"/>
  <c r="O29" i="34"/>
  <c r="P29" i="34"/>
  <c r="C32" i="33"/>
  <c r="F12" i="33"/>
  <c r="E32" i="33"/>
  <c r="D32" i="33"/>
  <c r="G12" i="33"/>
  <c r="F32" i="33"/>
  <c r="H12" i="33"/>
  <c r="G32" i="33"/>
  <c r="I12" i="33"/>
  <c r="H32" i="33"/>
  <c r="I32" i="33"/>
  <c r="J12" i="33"/>
  <c r="K12" i="33"/>
  <c r="J32" i="33"/>
  <c r="K32" i="33"/>
  <c r="L12" i="33"/>
  <c r="L32" i="33"/>
  <c r="M12" i="33"/>
  <c r="N12" i="33"/>
  <c r="M32" i="33"/>
  <c r="N32" i="33"/>
  <c r="O12" i="33"/>
  <c r="P12" i="33"/>
  <c r="O32" i="33"/>
  <c r="Q12" i="33"/>
  <c r="P32" i="33"/>
  <c r="Q32" i="33"/>
  <c r="R12" i="33"/>
  <c r="S12" i="33"/>
  <c r="R32" i="33"/>
  <c r="T12" i="33"/>
  <c r="S32" i="33"/>
  <c r="U12" i="33"/>
  <c r="T32" i="33"/>
  <c r="U32" i="33"/>
  <c r="V12" i="33"/>
  <c r="V32" i="33"/>
  <c r="W12" i="33"/>
  <c r="X12" i="33"/>
  <c r="W32" i="33"/>
  <c r="Y12" i="33"/>
  <c r="X32" i="33"/>
  <c r="Y32" i="33"/>
  <c r="Z12" i="33"/>
  <c r="AA12" i="33"/>
  <c r="Z32" i="33"/>
  <c r="AB12" i="33"/>
  <c r="AA32" i="33"/>
  <c r="AC12" i="33"/>
  <c r="AB32" i="33"/>
  <c r="AC32" i="33"/>
  <c r="AD12" i="33"/>
  <c r="AE12" i="33"/>
  <c r="AD32" i="33"/>
  <c r="AE32" i="33"/>
  <c r="AF12" i="33"/>
  <c r="AF32" i="33"/>
  <c r="AG12" i="33"/>
  <c r="AH12" i="33"/>
  <c r="AG32" i="33"/>
  <c r="AH32" i="33"/>
  <c r="AI12" i="33"/>
  <c r="AI32" i="33"/>
  <c r="AJ12" i="33"/>
  <c r="AK12" i="33"/>
  <c r="AK32" i="33"/>
  <c r="AJ32" i="33"/>
</calcChain>
</file>

<file path=xl/sharedStrings.xml><?xml version="1.0" encoding="utf-8"?>
<sst xmlns="http://schemas.openxmlformats.org/spreadsheetml/2006/main" count="469" uniqueCount="273">
  <si>
    <t>Понеділок</t>
  </si>
  <si>
    <t>понеділок</t>
  </si>
  <si>
    <t>Вівторок</t>
  </si>
  <si>
    <t>1</t>
  </si>
  <si>
    <t>2</t>
  </si>
  <si>
    <t>3</t>
  </si>
  <si>
    <t>4</t>
  </si>
  <si>
    <t>Середа</t>
  </si>
  <si>
    <t>Четвер</t>
  </si>
  <si>
    <t>П'ятниця</t>
  </si>
  <si>
    <t>Колодяжна О.І..</t>
  </si>
  <si>
    <t>Колосова О.В.</t>
  </si>
  <si>
    <t>Ольховська Г.М.</t>
  </si>
  <si>
    <t>Руденко Т.І.</t>
  </si>
  <si>
    <t>Неізвесний О.О.</t>
  </si>
  <si>
    <t>Ястребова О.А.</t>
  </si>
  <si>
    <t>Неберова І.М.</t>
  </si>
  <si>
    <t>Статівкіна С.М.</t>
  </si>
  <si>
    <t>Прокоп О.М</t>
  </si>
  <si>
    <t>Доброскок О.В.</t>
  </si>
  <si>
    <t>Добродум Д.К.</t>
  </si>
  <si>
    <t>Соловйова О.Ю.</t>
  </si>
  <si>
    <t>Шевченко С.В.</t>
  </si>
  <si>
    <t>Карманенко О.Г.</t>
  </si>
  <si>
    <t>Височин О.А.</t>
  </si>
  <si>
    <t>Дяговец О.В.</t>
  </si>
  <si>
    <t>Дяговец Є.С.</t>
  </si>
  <si>
    <t>Кравченко Т.М.</t>
  </si>
  <si>
    <t>Тахтарова І.А.</t>
  </si>
  <si>
    <t>Родняна І.В.</t>
  </si>
  <si>
    <t>Іщенко О.В.</t>
  </si>
  <si>
    <t>Орехова Ю.В.</t>
  </si>
  <si>
    <t>Галка Р.М.</t>
  </si>
  <si>
    <t>Щитинський О.М.</t>
  </si>
  <si>
    <t>Зінченко М.Ф.</t>
  </si>
  <si>
    <t>Говорунов Є.О.</t>
  </si>
  <si>
    <t>Забара І.А.</t>
  </si>
  <si>
    <t>Мацнєва О.В,</t>
  </si>
  <si>
    <t>Брюханов О.В.</t>
  </si>
  <si>
    <t>Земськов М.В.</t>
  </si>
  <si>
    <t>Мінейкіс Ю.С.</t>
  </si>
  <si>
    <t>Кисильова А.М.</t>
  </si>
  <si>
    <t>Морхова С.М.</t>
  </si>
  <si>
    <t>Харчишина Т.Ф.</t>
  </si>
  <si>
    <t>Пн</t>
  </si>
  <si>
    <t>498/1</t>
  </si>
  <si>
    <t>502/1</t>
  </si>
  <si>
    <t>501/1</t>
  </si>
  <si>
    <t>1/502</t>
  </si>
  <si>
    <t>497/1</t>
  </si>
  <si>
    <t>494/1</t>
  </si>
  <si>
    <t>1/494</t>
  </si>
  <si>
    <t>вівторок</t>
  </si>
  <si>
    <t>Вт</t>
  </si>
  <si>
    <t>середа</t>
  </si>
  <si>
    <t>четвер</t>
  </si>
  <si>
    <t>Чт</t>
  </si>
  <si>
    <t>п'ятниця</t>
  </si>
  <si>
    <t>Пт</t>
  </si>
  <si>
    <t>Зарубіжна література                                                                               Колосова О.В.   112</t>
  </si>
  <si>
    <t>Історія України                                                                                                                                                                           Неберова І.М.      217</t>
  </si>
  <si>
    <t xml:space="preserve">ІI семестр </t>
  </si>
  <si>
    <t xml:space="preserve">ІІ семестр </t>
  </si>
  <si>
    <t>Сер</t>
  </si>
  <si>
    <t>1-Е-506</t>
  </si>
  <si>
    <t>1-ОП-507</t>
  </si>
  <si>
    <t>4-А-494</t>
  </si>
  <si>
    <t>4-Е-495</t>
  </si>
  <si>
    <t>4-ОП-496</t>
  </si>
  <si>
    <t>4-ОП-497</t>
  </si>
  <si>
    <t>3-А-498</t>
  </si>
  <si>
    <t>3-Е-499</t>
  </si>
  <si>
    <t>3-ОП-500</t>
  </si>
  <si>
    <t>3-ОП-501</t>
  </si>
  <si>
    <t>2-А-502</t>
  </si>
  <si>
    <t>2-Е-503</t>
  </si>
  <si>
    <t>2-Е-504</t>
  </si>
  <si>
    <t>2-ОП-505</t>
  </si>
  <si>
    <t>1/567</t>
  </si>
  <si>
    <t>505/1</t>
  </si>
  <si>
    <t>1/505</t>
  </si>
  <si>
    <t>1/495</t>
  </si>
  <si>
    <t>495/495</t>
  </si>
  <si>
    <t>495/499</t>
  </si>
  <si>
    <t>496/496</t>
  </si>
  <si>
    <t>Статівкін Л.І.</t>
  </si>
  <si>
    <t>Неберова И.М. у нас занята во втором семестре с 15.01.24 г. Понедельник 1-2 и Вторник 1-2-3-4</t>
  </si>
  <si>
    <t xml:space="preserve">Іноземна мова                       Колосова О.В. 214В   </t>
  </si>
  <si>
    <r>
      <t xml:space="preserve">Техничне обслуговування ЕОМ    </t>
    </r>
    <r>
      <rPr>
        <sz val="22"/>
        <color indexed="56"/>
        <rFont val="Arial"/>
        <family val="2"/>
        <charset val="204"/>
      </rPr>
      <t xml:space="preserve">                                                    Височин О.А,                 
</t>
    </r>
    <r>
      <rPr>
        <b/>
        <sz val="22"/>
        <color indexed="56"/>
        <rFont val="Arial"/>
        <family val="2"/>
        <charset val="204"/>
      </rPr>
      <t xml:space="preserve"> 301       </t>
    </r>
  </si>
  <si>
    <t>Среда 1,2 ;  четверг-1,2,3,4;  пятница 1,2</t>
  </si>
  <si>
    <t>Забара  ставить 1 и 2 парі</t>
  </si>
  <si>
    <t>Орехова Вт-1, 2 а ср 3</t>
  </si>
  <si>
    <t>ПН</t>
  </si>
  <si>
    <t>ВТ</t>
  </si>
  <si>
    <t>СР</t>
  </si>
  <si>
    <t>ЧТ</t>
  </si>
  <si>
    <t>ПТ</t>
  </si>
  <si>
    <t>Прокоп</t>
  </si>
  <si>
    <t>Доброскок</t>
  </si>
  <si>
    <t>Организація руху поїздів                                                                         Кисельова А.М
 305</t>
  </si>
  <si>
    <t>ІI семестр                                              2023-2024-н.р.</t>
  </si>
  <si>
    <t>ІІ семестр                                              2023-2024н.р.</t>
  </si>
  <si>
    <t>504/1</t>
  </si>
  <si>
    <t>567/505</t>
  </si>
  <si>
    <t>501/501</t>
  </si>
  <si>
    <t>501+501</t>
  </si>
  <si>
    <t>495/503</t>
  </si>
  <si>
    <t xml:space="preserve">1/504  </t>
  </si>
  <si>
    <t xml:space="preserve">  1/497</t>
  </si>
  <si>
    <t>503/567</t>
  </si>
  <si>
    <t>567/503</t>
  </si>
  <si>
    <t>505 1пг</t>
  </si>
  <si>
    <t>505 2пг</t>
  </si>
  <si>
    <t>499/567</t>
  </si>
  <si>
    <t xml:space="preserve">добродум </t>
  </si>
  <si>
    <t>пн и пт</t>
  </si>
  <si>
    <t>вівт 1-2</t>
  </si>
  <si>
    <t>кравч пн-ср</t>
  </si>
  <si>
    <t>502/505</t>
  </si>
  <si>
    <r>
      <t xml:space="preserve"> </t>
    </r>
    <r>
      <rPr>
        <b/>
        <sz val="22"/>
        <color indexed="18"/>
        <rFont val="Arial Cyr"/>
        <family val="2"/>
        <charset val="204"/>
      </rPr>
      <t>Іноземна мова</t>
    </r>
    <r>
      <rPr>
        <sz val="22"/>
        <color indexed="18"/>
        <rFont val="Arial Cyr"/>
        <family val="2"/>
        <charset val="204"/>
      </rPr>
      <t xml:space="preserve">                            Колосова О.В.   214в                                          </t>
    </r>
  </si>
  <si>
    <r>
      <rPr>
        <b/>
        <sz val="22"/>
        <color indexed="18"/>
        <rFont val="Arial Cyr"/>
        <family val="2"/>
        <charset val="204"/>
      </rPr>
      <t>Основи автоматики і дискретних пристроїв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                                                          Забара І.А.      </t>
    </r>
    <r>
      <rPr>
        <b/>
        <sz val="22"/>
        <color indexed="18"/>
        <rFont val="Arial Cyr"/>
        <family val="2"/>
        <charset val="204"/>
      </rPr>
      <t>215</t>
    </r>
  </si>
  <si>
    <r>
      <t xml:space="preserve">Математика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Добродум Д.К.    
</t>
    </r>
    <r>
      <rPr>
        <b/>
        <sz val="22"/>
        <color indexed="18"/>
        <rFont val="Arial Cyr"/>
        <family val="2"/>
        <charset val="204"/>
      </rPr>
      <t>204</t>
    </r>
  </si>
  <si>
    <r>
      <rPr>
        <b/>
        <sz val="22"/>
        <color indexed="18"/>
        <rFont val="Arial Cyr"/>
        <family val="2"/>
        <charset val="204"/>
      </rPr>
      <t>Алгоритми і методи обчислень</t>
    </r>
    <r>
      <rPr>
        <sz val="22"/>
        <color indexed="18"/>
        <rFont val="Arial Cyr"/>
        <family val="2"/>
        <charset val="204"/>
      </rPr>
      <t xml:space="preserve">                                              Тахтарова І.А.   </t>
    </r>
    <r>
      <rPr>
        <b/>
        <sz val="22"/>
        <color indexed="18"/>
        <rFont val="Arial Cyr"/>
        <family val="2"/>
        <charset val="204"/>
      </rPr>
      <t>311</t>
    </r>
  </si>
  <si>
    <r>
      <rPr>
        <b/>
        <sz val="22"/>
        <color indexed="18"/>
        <rFont val="Arial Cyr"/>
        <charset val="204"/>
      </rPr>
      <t xml:space="preserve">Основи вищої математики </t>
    </r>
    <r>
      <rPr>
        <sz val="22"/>
        <color indexed="18"/>
        <rFont val="Arial Cyr"/>
        <charset val="204"/>
      </rPr>
      <t xml:space="preserve">                                                                                                                                            Шевченко С.В.      </t>
    </r>
    <r>
      <rPr>
        <b/>
        <sz val="22"/>
        <color indexed="18"/>
        <rFont val="Arial Cyr"/>
        <charset val="204"/>
      </rPr>
      <t>101</t>
    </r>
  </si>
  <si>
    <r>
      <t xml:space="preserve">Електричні вимірювання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Соловйова О.Ю.   
</t>
    </r>
    <r>
      <rPr>
        <b/>
        <sz val="22"/>
        <color indexed="18"/>
        <rFont val="Arial"/>
        <family val="2"/>
        <charset val="204"/>
      </rPr>
      <t>215</t>
    </r>
  </si>
  <si>
    <r>
      <t xml:space="preserve">Українська мова за проф. спрямуванням                              </t>
    </r>
    <r>
      <rPr>
        <sz val="22"/>
        <color indexed="18"/>
        <rFont val="Arial Cyr"/>
        <charset val="204"/>
      </rPr>
      <t xml:space="preserve">Ольховська Г.М. </t>
    </r>
    <r>
      <rPr>
        <b/>
        <sz val="22"/>
        <color indexed="18"/>
        <rFont val="Arial Cyr"/>
        <family val="2"/>
        <charset val="204"/>
      </rPr>
      <t xml:space="preserve">     209                            </t>
    </r>
  </si>
  <si>
    <r>
      <t xml:space="preserve">Технічна експлуатація і безпека руху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>Кисельова А.М.</t>
    </r>
    <r>
      <rPr>
        <b/>
        <sz val="22"/>
        <color indexed="18"/>
        <rFont val="Arial"/>
        <family val="2"/>
        <charset val="204"/>
      </rPr>
      <t xml:space="preserve">
207</t>
    </r>
  </si>
  <si>
    <r>
      <t xml:space="preserve">Организація вантажної і комерційної роботи   </t>
    </r>
    <r>
      <rPr>
        <sz val="22"/>
        <color indexed="18"/>
        <rFont val="Arial"/>
        <family val="2"/>
        <charset val="204"/>
      </rPr>
      <t xml:space="preserve">                                             Брюханов О.В.                        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305</t>
    </r>
  </si>
  <si>
    <r>
      <t xml:space="preserve">Економіка, організація і планування виробництва             </t>
    </r>
    <r>
      <rPr>
        <sz val="22"/>
        <color indexed="18"/>
        <rFont val="Arial"/>
        <family val="2"/>
        <charset val="204"/>
      </rPr>
      <t xml:space="preserve">                                       Статівкіна С.М.</t>
    </r>
    <r>
      <rPr>
        <b/>
        <sz val="22"/>
        <color indexed="18"/>
        <rFont val="Arial"/>
        <family val="2"/>
        <charset val="204"/>
      </rPr>
      <t xml:space="preserve">     
214 б       </t>
    </r>
  </si>
  <si>
    <r>
      <t xml:space="preserve">Операційні системи    </t>
    </r>
    <r>
      <rPr>
        <sz val="22"/>
        <color indexed="18"/>
        <rFont val="Arial"/>
        <family val="2"/>
        <charset val="204"/>
      </rPr>
      <t xml:space="preserve">                                                   Кравченко Т.М.  </t>
    </r>
    <r>
      <rPr>
        <b/>
        <sz val="22"/>
        <color indexed="18"/>
        <rFont val="Arial"/>
        <family val="2"/>
        <charset val="204"/>
      </rPr>
      <t xml:space="preserve"> </t>
    </r>
    <r>
      <rPr>
        <sz val="22"/>
        <color indexed="18"/>
        <rFont val="Arial"/>
        <family val="2"/>
        <charset val="204"/>
      </rPr>
      <t xml:space="preserve">                                            
</t>
    </r>
    <r>
      <rPr>
        <b/>
        <sz val="22"/>
        <color indexed="18"/>
        <rFont val="Arial"/>
        <family val="2"/>
        <charset val="204"/>
      </rPr>
      <t>327</t>
    </r>
    <r>
      <rPr>
        <sz val="22"/>
        <color indexed="18"/>
        <rFont val="Arial"/>
        <family val="2"/>
        <charset val="204"/>
      </rPr>
      <t xml:space="preserve">                                    </t>
    </r>
  </si>
  <si>
    <r>
      <t xml:space="preserve">Економіка, організація і планування виробництва         </t>
    </r>
    <r>
      <rPr>
        <sz val="22"/>
        <color indexed="18"/>
        <rFont val="Arial"/>
        <family val="2"/>
        <charset val="204"/>
      </rPr>
      <t xml:space="preserve">                                        Мінейкіс Ю.С.                                    </t>
    </r>
    <r>
      <rPr>
        <b/>
        <sz val="22"/>
        <color indexed="18"/>
        <rFont val="Arial"/>
        <family val="2"/>
        <charset val="204"/>
      </rPr>
      <t xml:space="preserve">  304</t>
    </r>
  </si>
  <si>
    <r>
      <t xml:space="preserve">Организація пасажирських перевезень   </t>
    </r>
    <r>
      <rPr>
        <sz val="22"/>
        <color indexed="18"/>
        <rFont val="Arial"/>
        <family val="2"/>
        <charset val="204"/>
      </rPr>
      <t xml:space="preserve">                                             Земськов М.В.                                             
</t>
    </r>
    <r>
      <rPr>
        <b/>
        <sz val="22"/>
        <color indexed="18"/>
        <rFont val="Arial"/>
        <family val="2"/>
        <charset val="204"/>
      </rPr>
      <t>322 а</t>
    </r>
  </si>
  <si>
    <r>
      <rPr>
        <b/>
        <sz val="22"/>
        <color indexed="18"/>
        <rFont val="Arial Cyr"/>
        <family val="2"/>
        <charset val="204"/>
      </rPr>
      <t xml:space="preserve">Іноземна мова                       </t>
    </r>
    <r>
      <rPr>
        <sz val="22"/>
        <color indexed="18"/>
        <rFont val="Arial Cyr"/>
        <family val="2"/>
        <charset val="204"/>
      </rPr>
      <t xml:space="preserve">Колосова О.В. </t>
    </r>
    <r>
      <rPr>
        <b/>
        <sz val="22"/>
        <color indexed="18"/>
        <rFont val="Arial Cyr"/>
        <family val="2"/>
        <charset val="204"/>
      </rPr>
      <t xml:space="preserve">214В                                     </t>
    </r>
  </si>
  <si>
    <r>
      <t xml:space="preserve">Основи мікроелектроніки  і радіоелектроніки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 Мацнєва О.В.</t>
    </r>
    <r>
      <rPr>
        <sz val="22"/>
        <color indexed="18"/>
        <rFont val="Arial Cyr"/>
        <family val="2"/>
        <charset val="204"/>
      </rPr>
      <t xml:space="preserve">   </t>
    </r>
    <r>
      <rPr>
        <b/>
        <sz val="22"/>
        <color indexed="18"/>
        <rFont val="Arial Cyr"/>
        <family val="2"/>
        <charset val="204"/>
      </rPr>
      <t>215</t>
    </r>
  </si>
  <si>
    <r>
      <rPr>
        <b/>
        <sz val="22"/>
        <color indexed="18"/>
        <rFont val="Arial Cyr"/>
        <family val="2"/>
        <charset val="204"/>
      </rPr>
      <t xml:space="preserve">Українська мова за проф. спрямуванням                               </t>
    </r>
    <r>
      <rPr>
        <sz val="22"/>
        <color indexed="18"/>
        <rFont val="Arial Cyr"/>
        <family val="2"/>
        <charset val="204"/>
      </rPr>
      <t xml:space="preserve">Ольховська Г.М.       </t>
    </r>
    <r>
      <rPr>
        <b/>
        <sz val="22"/>
        <color indexed="18"/>
        <rFont val="Arial Cyr"/>
        <family val="2"/>
        <charset val="204"/>
      </rPr>
      <t xml:space="preserve">      216                               </t>
    </r>
  </si>
  <si>
    <r>
      <t xml:space="preserve">Залізничні станції та вузли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Морхова С.М.        </t>
    </r>
    <r>
      <rPr>
        <b/>
        <sz val="22"/>
        <color indexed="18"/>
        <rFont val="Arial"/>
        <family val="2"/>
        <charset val="204"/>
      </rPr>
      <t xml:space="preserve"> 
322а</t>
    </r>
  </si>
  <si>
    <r>
      <t xml:space="preserve">Автоматизовані станційні системи управління рухом                                            </t>
    </r>
    <r>
      <rPr>
        <sz val="22"/>
        <color indexed="18"/>
        <rFont val="Arial Cyr"/>
        <family val="2"/>
        <charset val="204"/>
      </rPr>
      <t xml:space="preserve">Мацнєва О.В.   </t>
    </r>
    <r>
      <rPr>
        <b/>
        <sz val="22"/>
        <color indexed="18"/>
        <rFont val="Arial Cyr"/>
        <family val="2"/>
        <charset val="204"/>
      </rPr>
      <t>214а</t>
    </r>
  </si>
  <si>
    <r>
      <t xml:space="preserve">Періферійні пристрої    </t>
    </r>
    <r>
      <rPr>
        <sz val="22"/>
        <color indexed="18"/>
        <rFont val="Arial"/>
        <family val="2"/>
        <charset val="204"/>
      </rPr>
      <t xml:space="preserve">                                                   Кравченко Т.М.  </t>
    </r>
    <r>
      <rPr>
        <b/>
        <sz val="22"/>
        <color indexed="18"/>
        <rFont val="Arial"/>
        <family val="2"/>
        <charset val="204"/>
      </rPr>
      <t xml:space="preserve"> </t>
    </r>
    <r>
      <rPr>
        <sz val="22"/>
        <color indexed="18"/>
        <rFont val="Arial"/>
        <family val="2"/>
        <charset val="204"/>
      </rPr>
      <t xml:space="preserve">                                            
</t>
    </r>
    <r>
      <rPr>
        <b/>
        <sz val="22"/>
        <color indexed="18"/>
        <rFont val="Arial"/>
        <family val="2"/>
        <charset val="204"/>
      </rPr>
      <t>327</t>
    </r>
    <r>
      <rPr>
        <sz val="22"/>
        <color indexed="18"/>
        <rFont val="Arial"/>
        <family val="2"/>
        <charset val="204"/>
      </rPr>
      <t xml:space="preserve">                                    </t>
    </r>
  </si>
  <si>
    <r>
      <t xml:space="preserve">Основи вищої математики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Добродум Д.К.   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     204</t>
    </r>
  </si>
  <si>
    <r>
      <t xml:space="preserve">Автоматизовані  системи телеуправління і телесигналізації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Забара І.А.           </t>
    </r>
    <r>
      <rPr>
        <b/>
        <sz val="22"/>
        <color indexed="18"/>
        <rFont val="Arial"/>
        <family val="2"/>
        <charset val="204"/>
      </rPr>
      <t>215</t>
    </r>
  </si>
  <si>
    <r>
      <t>Системне програмування</t>
    </r>
    <r>
      <rPr>
        <sz val="22"/>
        <color indexed="18"/>
        <rFont val="Arial"/>
        <family val="2"/>
        <charset val="204"/>
      </rPr>
      <t xml:space="preserve">                                                   Тахтарова І.А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301      </t>
    </r>
    <r>
      <rPr>
        <sz val="22"/>
        <color indexed="18"/>
        <rFont val="Arial"/>
        <family val="2"/>
        <charset val="204"/>
      </rPr>
      <t xml:space="preserve">                  </t>
    </r>
  </si>
  <si>
    <r>
      <t xml:space="preserve">Организація вантажної і комерційної роботи   </t>
    </r>
    <r>
      <rPr>
        <sz val="22"/>
        <color indexed="18"/>
        <rFont val="Arial"/>
        <family val="2"/>
        <charset val="204"/>
      </rPr>
      <t xml:space="preserve">                                             Брюханов О.В.                            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318</t>
    </r>
  </si>
  <si>
    <r>
      <t xml:space="preserve">Основи управлінської діяльності     </t>
    </r>
    <r>
      <rPr>
        <sz val="22"/>
        <color indexed="18"/>
        <rFont val="Arial Cyr"/>
        <family val="2"/>
        <charset val="204"/>
      </rPr>
      <t xml:space="preserve">                                              Стативкіна С.М.        
 </t>
    </r>
    <r>
      <rPr>
        <b/>
        <sz val="22"/>
        <color indexed="18"/>
        <rFont val="Arial Cyr"/>
        <family val="2"/>
        <charset val="204"/>
      </rPr>
      <t>305</t>
    </r>
  </si>
  <si>
    <r>
      <rPr>
        <b/>
        <sz val="22"/>
        <color indexed="18"/>
        <rFont val="Arial Cyr"/>
        <charset val="204"/>
      </rPr>
      <t xml:space="preserve">Алгоритми і методи обчислень   </t>
    </r>
    <r>
      <rPr>
        <sz val="22"/>
        <color indexed="18"/>
        <rFont val="Arial Cyr"/>
        <charset val="204"/>
      </rPr>
      <t xml:space="preserve">                                           Тахтарова І.А.   </t>
    </r>
    <r>
      <rPr>
        <b/>
        <sz val="22"/>
        <color indexed="18"/>
        <rFont val="Arial Cyr"/>
        <charset val="204"/>
      </rPr>
      <t>311</t>
    </r>
  </si>
  <si>
    <r>
      <t xml:space="preserve">Автоматизовані системи інтервального регулювання                                             </t>
    </r>
    <r>
      <rPr>
        <sz val="22"/>
        <color indexed="18"/>
        <rFont val="Arial Cyr"/>
        <family val="2"/>
        <charset val="204"/>
      </rPr>
      <t xml:space="preserve"> Щитинський О.М.  2</t>
    </r>
    <r>
      <rPr>
        <b/>
        <sz val="22"/>
        <color indexed="18"/>
        <rFont val="Arial Cyr"/>
        <family val="2"/>
        <charset val="204"/>
      </rPr>
      <t>14б</t>
    </r>
  </si>
  <si>
    <r>
      <t xml:space="preserve">Техничне обслуговування ЕОМ    </t>
    </r>
    <r>
      <rPr>
        <sz val="22"/>
        <color indexed="18"/>
        <rFont val="Arial"/>
        <family val="2"/>
        <charset val="204"/>
      </rPr>
      <t xml:space="preserve">                                                   Височин О.А,             
</t>
    </r>
    <r>
      <rPr>
        <b/>
        <sz val="22"/>
        <color indexed="18"/>
        <rFont val="Arial"/>
        <family val="2"/>
        <charset val="204"/>
      </rPr>
      <t xml:space="preserve"> 327       </t>
    </r>
  </si>
  <si>
    <r>
      <rPr>
        <b/>
        <sz val="22"/>
        <color indexed="18"/>
        <rFont val="Arial Cyr"/>
        <family val="2"/>
        <charset val="204"/>
      </rPr>
      <t xml:space="preserve">Фізична культура </t>
    </r>
    <r>
      <rPr>
        <sz val="22"/>
        <color indexed="18"/>
        <rFont val="Arial Cyr"/>
        <family val="2"/>
        <charset val="204"/>
      </rPr>
      <t xml:space="preserve">                                          Прокоп О.М.          </t>
    </r>
    <r>
      <rPr>
        <b/>
        <sz val="22"/>
        <color indexed="18"/>
        <rFont val="Arial Cyr"/>
        <family val="2"/>
        <charset val="204"/>
      </rPr>
      <t>сп. зала</t>
    </r>
  </si>
  <si>
    <r>
      <t xml:space="preserve">Історія України   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Неберова І.М.      </t>
    </r>
    <r>
      <rPr>
        <b/>
        <sz val="22"/>
        <color indexed="18"/>
        <rFont val="Arial"/>
        <family val="2"/>
        <charset val="204"/>
      </rPr>
      <t>217</t>
    </r>
  </si>
  <si>
    <r>
      <rPr>
        <b/>
        <sz val="22"/>
        <color indexed="18"/>
        <rFont val="Arial Cyr"/>
        <charset val="204"/>
      </rPr>
      <t>Вища математика</t>
    </r>
    <r>
      <rPr>
        <sz val="22"/>
        <color indexed="18"/>
        <rFont val="Arial Cyr"/>
        <charset val="204"/>
      </rPr>
      <t xml:space="preserve">                                                                                                                                           Шевченко С.В.      </t>
    </r>
    <r>
      <rPr>
        <b/>
        <sz val="22"/>
        <color indexed="18"/>
        <rFont val="Arial Cyr"/>
        <charset val="204"/>
      </rPr>
      <t>101</t>
    </r>
  </si>
  <si>
    <r>
      <t xml:space="preserve">Системи           
 регулювання руху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Зінченко М.Ф.     </t>
    </r>
    <r>
      <rPr>
        <b/>
        <sz val="22"/>
        <color indexed="18"/>
        <rFont val="Arial"/>
        <family val="2"/>
        <charset val="204"/>
      </rPr>
      <t xml:space="preserve"> 323</t>
    </r>
  </si>
  <si>
    <r>
      <t xml:space="preserve">Технічна експлуатація і безпека руху                   </t>
    </r>
    <r>
      <rPr>
        <sz val="22"/>
        <color indexed="18"/>
        <rFont val="Arial"/>
        <family val="2"/>
        <charset val="204"/>
      </rPr>
      <t xml:space="preserve"> Мацнєва О.В.  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                                      
207</t>
    </r>
  </si>
  <si>
    <r>
      <t xml:space="preserve">Вища математика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Родняна І.В.</t>
    </r>
    <r>
      <rPr>
        <b/>
        <sz val="22"/>
        <color indexed="18"/>
        <rFont val="Arial"/>
        <family val="2"/>
        <charset val="204"/>
      </rPr>
      <t xml:space="preserve">      103</t>
    </r>
  </si>
  <si>
    <r>
      <rPr>
        <b/>
        <sz val="22"/>
        <color indexed="18"/>
        <rFont val="Arial Cyr"/>
        <family val="2"/>
        <charset val="204"/>
      </rPr>
      <t xml:space="preserve">Українська мова за проф. спрямуванням                        </t>
    </r>
    <r>
      <rPr>
        <sz val="22"/>
        <color indexed="18"/>
        <rFont val="Arial Cyr"/>
        <family val="2"/>
        <charset val="204"/>
      </rPr>
      <t>Ольховська Г.М.</t>
    </r>
    <r>
      <rPr>
        <b/>
        <sz val="22"/>
        <color indexed="18"/>
        <rFont val="Arial Cyr"/>
        <family val="2"/>
        <charset val="204"/>
      </rPr>
      <t xml:space="preserve">      209                               </t>
    </r>
  </si>
  <si>
    <r>
      <t xml:space="preserve">Тех. експлуатація та 
безпека руху </t>
    </r>
    <r>
      <rPr>
        <sz val="22"/>
        <color indexed="18"/>
        <rFont val="Arial"/>
        <family val="2"/>
        <charset val="204"/>
      </rPr>
      <t xml:space="preserve">                                                Морхова С.М.    
</t>
    </r>
    <r>
      <rPr>
        <b/>
        <sz val="22"/>
        <color indexed="18"/>
        <rFont val="Arial"/>
        <family val="2"/>
        <charset val="204"/>
      </rPr>
      <t>207</t>
    </r>
  </si>
  <si>
    <r>
      <t xml:space="preserve">Автоматизовані станційні системи                                                   управління рухом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Галка Р.М.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214 а</t>
    </r>
  </si>
  <si>
    <r>
      <t xml:space="preserve">Операційні системи    </t>
    </r>
    <r>
      <rPr>
        <sz val="22"/>
        <color indexed="18"/>
        <rFont val="Arial"/>
        <family val="2"/>
        <charset val="204"/>
      </rPr>
      <t xml:space="preserve">                                                   Кравченко Т.М  </t>
    </r>
    <r>
      <rPr>
        <b/>
        <sz val="22"/>
        <color indexed="18"/>
        <rFont val="Arial"/>
        <family val="2"/>
        <charset val="204"/>
      </rPr>
      <t xml:space="preserve"> 327</t>
    </r>
    <r>
      <rPr>
        <sz val="22"/>
        <color indexed="18"/>
        <rFont val="Arial"/>
        <family val="2"/>
        <charset val="204"/>
      </rPr>
      <t xml:space="preserve">                                  </t>
    </r>
  </si>
  <si>
    <r>
      <t xml:space="preserve">Организація вантажної і комерційної роботи   </t>
    </r>
    <r>
      <rPr>
        <sz val="22"/>
        <color indexed="18"/>
        <rFont val="Arial"/>
        <family val="2"/>
        <charset val="204"/>
      </rPr>
      <t xml:space="preserve">                                             Брюханов О.В.                   </t>
    </r>
    <r>
      <rPr>
        <b/>
        <sz val="22"/>
        <color indexed="18"/>
        <rFont val="Arial"/>
        <family val="2"/>
        <charset val="204"/>
      </rPr>
      <t>318</t>
    </r>
  </si>
  <si>
    <r>
      <t xml:space="preserve">Економіка, організація і планування виробництва         </t>
    </r>
    <r>
      <rPr>
        <sz val="22"/>
        <color indexed="18"/>
        <rFont val="Arial"/>
        <family val="2"/>
        <charset val="204"/>
      </rPr>
      <t xml:space="preserve">                                        Харчишина Т.Ф.                                     </t>
    </r>
    <r>
      <rPr>
        <b/>
        <sz val="22"/>
        <color indexed="18"/>
        <rFont val="Arial"/>
        <family val="2"/>
        <charset val="204"/>
      </rPr>
      <t xml:space="preserve">  305</t>
    </r>
  </si>
  <si>
    <r>
      <rPr>
        <b/>
        <sz val="22"/>
        <color indexed="18"/>
        <rFont val="Arial Cyr"/>
        <family val="2"/>
        <charset val="204"/>
      </rPr>
      <t xml:space="preserve">Іноземна мова    за проф. спрямув.  </t>
    </r>
    <r>
      <rPr>
        <sz val="22"/>
        <color indexed="18"/>
        <rFont val="Arial Cyr"/>
        <family val="2"/>
        <charset val="204"/>
      </rPr>
      <t xml:space="preserve">Колосова О.В.                                Колодяжна О.І. </t>
    </r>
    <r>
      <rPr>
        <b/>
        <sz val="22"/>
        <color indexed="18"/>
        <rFont val="Arial Cyr"/>
        <family val="2"/>
        <charset val="204"/>
      </rPr>
      <t xml:space="preserve">214                                   </t>
    </r>
  </si>
  <si>
    <r>
      <t xml:space="preserve">Періферійні пристрої    </t>
    </r>
    <r>
      <rPr>
        <sz val="22"/>
        <color indexed="18"/>
        <rFont val="Arial"/>
        <family val="2"/>
        <charset val="204"/>
      </rPr>
      <t xml:space="preserve">                                                   Кравченко Т.М.  </t>
    </r>
    <r>
      <rPr>
        <b/>
        <sz val="22"/>
        <color indexed="18"/>
        <rFont val="Arial"/>
        <family val="2"/>
        <charset val="204"/>
      </rPr>
      <t xml:space="preserve"> </t>
    </r>
    <r>
      <rPr>
        <sz val="22"/>
        <color indexed="18"/>
        <rFont val="Arial"/>
        <family val="2"/>
        <charset val="204"/>
      </rPr>
      <t xml:space="preserve">  </t>
    </r>
    <r>
      <rPr>
        <b/>
        <sz val="22"/>
        <color indexed="18"/>
        <rFont val="Arial"/>
        <family val="2"/>
        <charset val="204"/>
      </rPr>
      <t>327</t>
    </r>
    <r>
      <rPr>
        <sz val="22"/>
        <color indexed="18"/>
        <rFont val="Arial"/>
        <family val="2"/>
        <charset val="204"/>
      </rPr>
      <t xml:space="preserve">                                    </t>
    </r>
  </si>
  <si>
    <r>
      <t xml:space="preserve">Економіка і плануван. виробництва.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Статівкіна С.М.     </t>
    </r>
    <r>
      <rPr>
        <b/>
        <sz val="22"/>
        <color indexed="18"/>
        <rFont val="Arial"/>
        <family val="2"/>
        <charset val="204"/>
      </rPr>
      <t>306</t>
    </r>
  </si>
  <si>
    <r>
      <t xml:space="preserve">Українська мова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>Ольховська Г.М.</t>
    </r>
    <r>
      <rPr>
        <sz val="22"/>
        <color indexed="18"/>
        <rFont val="Arial Cyr"/>
        <family val="2"/>
        <charset val="204"/>
      </rPr>
      <t xml:space="preserve">       </t>
    </r>
    <r>
      <rPr>
        <b/>
        <sz val="22"/>
        <color indexed="18"/>
        <rFont val="Arial Cyr"/>
        <family val="2"/>
        <charset val="204"/>
      </rPr>
      <t xml:space="preserve">  
209</t>
    </r>
  </si>
  <si>
    <r>
      <rPr>
        <b/>
        <sz val="22"/>
        <color indexed="18"/>
        <rFont val="Arial Cyr"/>
        <charset val="204"/>
      </rPr>
      <t>Електротехніка і основи електроніки</t>
    </r>
    <r>
      <rPr>
        <sz val="22"/>
        <color indexed="18"/>
        <rFont val="Arial Cyr"/>
        <charset val="204"/>
      </rPr>
      <t xml:space="preserve">                 Родняна І.В.   </t>
    </r>
    <r>
      <rPr>
        <b/>
        <sz val="22"/>
        <color indexed="18"/>
        <rFont val="Arial Cyr"/>
        <charset val="204"/>
      </rPr>
      <t>103</t>
    </r>
  </si>
  <si>
    <r>
      <t xml:space="preserve">Громадянська освіта (Соціологія)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 Статівкіна С.М.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217</t>
    </r>
  </si>
  <si>
    <r>
      <t xml:space="preserve">Історія України  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Неберова І.М. </t>
    </r>
    <r>
      <rPr>
        <b/>
        <sz val="22"/>
        <color indexed="18"/>
        <rFont val="Arial"/>
        <family val="2"/>
        <charset val="204"/>
      </rPr>
      <t xml:space="preserve">     217</t>
    </r>
  </si>
  <si>
    <r>
      <t xml:space="preserve">Електропостачання систем СЦБ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Говорунов Є.О.     
</t>
    </r>
    <r>
      <rPr>
        <b/>
        <sz val="22"/>
        <color indexed="18"/>
        <rFont val="Arial"/>
        <family val="2"/>
        <charset val="204"/>
      </rPr>
      <t>215</t>
    </r>
  </si>
  <si>
    <r>
      <t xml:space="preserve">Комп'ютерна логіка і дискретна математика                                                      </t>
    </r>
    <r>
      <rPr>
        <sz val="22"/>
        <color indexed="18"/>
        <rFont val="Arial"/>
        <family val="2"/>
        <charset val="204"/>
      </rPr>
      <t xml:space="preserve"> Кравченко Т.М. </t>
    </r>
    <r>
      <rPr>
        <b/>
        <sz val="22"/>
        <color indexed="18"/>
        <rFont val="Arial"/>
        <family val="2"/>
        <charset val="204"/>
      </rPr>
      <t>327</t>
    </r>
  </si>
  <si>
    <r>
      <t xml:space="preserve">Организація вантажної і комерційної роботи   </t>
    </r>
    <r>
      <rPr>
        <sz val="22"/>
        <color indexed="18"/>
        <rFont val="Arial"/>
        <family val="2"/>
        <charset val="204"/>
      </rPr>
      <t xml:space="preserve">                                             Брюханов О.В. </t>
    </r>
    <r>
      <rPr>
        <b/>
        <sz val="22"/>
        <color indexed="18"/>
        <rFont val="Arial"/>
        <family val="2"/>
        <charset val="204"/>
      </rPr>
      <t>304</t>
    </r>
    <r>
      <rPr>
        <sz val="11"/>
        <rFont val="Calibri"/>
        <family val="2"/>
        <charset val="204"/>
      </rPr>
      <t/>
    </r>
  </si>
  <si>
    <r>
      <rPr>
        <b/>
        <sz val="22"/>
        <color indexed="18"/>
        <rFont val="Arial Cyr"/>
        <family val="2"/>
        <charset val="204"/>
      </rPr>
      <t xml:space="preserve">Математика                                                                         </t>
    </r>
    <r>
      <rPr>
        <sz val="22"/>
        <color indexed="18"/>
        <rFont val="Arial Cyr"/>
        <family val="2"/>
        <charset val="204"/>
      </rPr>
      <t xml:space="preserve">     Добродум Д.К.                                                                                                                                                 </t>
    </r>
    <r>
      <rPr>
        <b/>
        <sz val="22"/>
        <color indexed="18"/>
        <rFont val="Arial Cyr"/>
        <family val="2"/>
        <charset val="204"/>
      </rPr>
      <t>204</t>
    </r>
  </si>
  <si>
    <r>
      <t xml:space="preserve">Українська література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Руденко Т.І.</t>
    </r>
    <r>
      <rPr>
        <sz val="22"/>
        <color indexed="18"/>
        <rFont val="Arial Cyr"/>
        <family val="2"/>
        <charset val="204"/>
      </rPr>
      <t xml:space="preserve">                            
 </t>
    </r>
    <r>
      <rPr>
        <b/>
        <sz val="22"/>
        <color indexed="18"/>
        <rFont val="Arial Cyr"/>
        <family val="2"/>
        <charset val="204"/>
      </rPr>
      <t>216</t>
    </r>
  </si>
  <si>
    <r>
      <rPr>
        <b/>
        <sz val="22"/>
        <color indexed="18"/>
        <rFont val="Arial Cyr"/>
        <family val="2"/>
        <charset val="204"/>
      </rPr>
      <t xml:space="preserve">Фізична культура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Доброскок О.В.                                                                                                                                                                                      </t>
    </r>
    <r>
      <rPr>
        <b/>
        <sz val="22"/>
        <color indexed="18"/>
        <rFont val="Arial Cyr"/>
        <family val="2"/>
        <charset val="204"/>
      </rPr>
      <t>сп. зала</t>
    </r>
  </si>
  <si>
    <r>
      <t xml:space="preserve">Основи охорони праці. Охорона праці в галузі.      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Орєхова Ю.В..                             
  </t>
    </r>
    <r>
      <rPr>
        <b/>
        <sz val="22"/>
        <color indexed="18"/>
        <rFont val="Arial"/>
        <family val="2"/>
        <charset val="204"/>
      </rPr>
      <t>309</t>
    </r>
  </si>
  <si>
    <r>
      <t xml:space="preserve">Інженерна графіка        1 пг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Іщенко О.В. </t>
    </r>
    <r>
      <rPr>
        <b/>
        <sz val="22"/>
        <color indexed="18"/>
        <rFont val="Arial"/>
        <family val="2"/>
        <charset val="204"/>
      </rPr>
      <t>325</t>
    </r>
  </si>
  <si>
    <r>
      <t xml:space="preserve">Фізичне виховання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>Статівкін Л.І.</t>
    </r>
  </si>
  <si>
    <r>
      <t xml:space="preserve">Теорія ймовірності та математична статистика   </t>
    </r>
    <r>
      <rPr>
        <sz val="22"/>
        <color indexed="18"/>
        <rFont val="Arial"/>
        <family val="2"/>
        <charset val="204"/>
      </rPr>
      <t xml:space="preserve">Дяговець Є.С.                        
     </t>
    </r>
    <r>
      <rPr>
        <b/>
        <sz val="22"/>
        <color indexed="18"/>
        <rFont val="Arial"/>
        <family val="2"/>
        <charset val="204"/>
      </rPr>
      <t>301</t>
    </r>
  </si>
  <si>
    <r>
      <t xml:space="preserve">Лабораторний практикум з керування рухом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>Кисельова А.М</t>
    </r>
    <r>
      <rPr>
        <b/>
        <sz val="22"/>
        <color indexed="18"/>
        <rFont val="Arial"/>
        <family val="2"/>
        <charset val="204"/>
      </rPr>
      <t>.  107</t>
    </r>
  </si>
  <si>
    <r>
      <t xml:space="preserve">Основи програмної інженерії                                              </t>
    </r>
    <r>
      <rPr>
        <sz val="22"/>
        <color indexed="18"/>
        <rFont val="Arial"/>
        <family val="2"/>
        <charset val="204"/>
      </rPr>
      <t xml:space="preserve">Дяговець О.В    </t>
    </r>
    <r>
      <rPr>
        <b/>
        <sz val="22"/>
        <color indexed="18"/>
        <rFont val="Arial"/>
        <family val="2"/>
        <charset val="204"/>
      </rPr>
      <t xml:space="preserve">   301</t>
    </r>
  </si>
  <si>
    <r>
      <rPr>
        <b/>
        <sz val="22"/>
        <color indexed="18"/>
        <rFont val="Arial Cyr"/>
        <charset val="204"/>
      </rPr>
      <t xml:space="preserve">Математика  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Добродум Д.К.</t>
    </r>
  </si>
  <si>
    <r>
      <t xml:space="preserve">Офісне програмне забезпечення                                                 </t>
    </r>
    <r>
      <rPr>
        <sz val="22"/>
        <color indexed="18"/>
        <rFont val="Arial"/>
        <family val="2"/>
        <charset val="204"/>
      </rPr>
      <t xml:space="preserve">Дяговец О.В.                                                                      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301</t>
    </r>
  </si>
  <si>
    <r>
      <t xml:space="preserve">Екологія   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                                             Орєхова Ю.В.                  
 </t>
    </r>
    <r>
      <rPr>
        <b/>
        <sz val="22"/>
        <color indexed="18"/>
        <rFont val="Arial"/>
        <family val="2"/>
        <charset val="204"/>
      </rPr>
      <t>309</t>
    </r>
    <r>
      <rPr>
        <sz val="22"/>
        <color indexed="18"/>
        <rFont val="Arial"/>
        <family val="2"/>
        <charset val="204"/>
      </rPr>
      <t xml:space="preserve">                                                       </t>
    </r>
  </si>
  <si>
    <r>
      <t xml:space="preserve">Теорія електричних та магнітних кіл                                                  </t>
    </r>
    <r>
      <rPr>
        <sz val="22"/>
        <color indexed="18"/>
        <rFont val="Arial"/>
        <family val="2"/>
        <charset val="204"/>
      </rPr>
      <t xml:space="preserve"> Кравченко Т.М.  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 </t>
    </r>
    <r>
      <rPr>
        <sz val="22"/>
        <color indexed="18"/>
        <rFont val="Arial Cyr"/>
        <family val="2"/>
        <charset val="204"/>
      </rPr>
      <t xml:space="preserve">   </t>
    </r>
    <r>
      <rPr>
        <b/>
        <sz val="22"/>
        <color indexed="18"/>
        <rFont val="Arial Cyr"/>
        <family val="2"/>
        <charset val="204"/>
      </rPr>
      <t xml:space="preserve">                                    206</t>
    </r>
  </si>
  <si>
    <r>
      <t xml:space="preserve">Системи           
 регулювання руху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Зінченко М.Ф.
</t>
    </r>
    <r>
      <rPr>
        <b/>
        <sz val="22"/>
        <color indexed="18"/>
        <rFont val="Arial"/>
        <family val="2"/>
        <charset val="204"/>
      </rPr>
      <t xml:space="preserve"> 323</t>
    </r>
  </si>
  <si>
    <r>
      <t xml:space="preserve">Автоматизовані системи інтервального регулювання                                             </t>
    </r>
    <r>
      <rPr>
        <sz val="22"/>
        <color indexed="18"/>
        <rFont val="Arial Cyr"/>
        <family val="2"/>
        <charset val="204"/>
      </rPr>
      <t xml:space="preserve"> Щитинський О.М.    
</t>
    </r>
    <r>
      <rPr>
        <b/>
        <sz val="22"/>
        <color indexed="18"/>
        <rFont val="Arial Cyr"/>
        <family val="2"/>
        <charset val="204"/>
      </rPr>
      <t>213</t>
    </r>
  </si>
  <si>
    <r>
      <t xml:space="preserve">Основи управлінської діяльності     </t>
    </r>
    <r>
      <rPr>
        <sz val="22"/>
        <color indexed="18"/>
        <rFont val="Arial"/>
        <family val="2"/>
        <charset val="204"/>
      </rPr>
      <t xml:space="preserve">                                             Стативкіна С.М.   
</t>
    </r>
    <r>
      <rPr>
        <b/>
        <sz val="22"/>
        <color indexed="18"/>
        <rFont val="Arial"/>
        <family val="2"/>
        <charset val="204"/>
      </rPr>
      <t>214б</t>
    </r>
  </si>
  <si>
    <r>
      <t>Комп'ютерні мережі</t>
    </r>
    <r>
      <rPr>
        <sz val="22"/>
        <color indexed="18"/>
        <rFont val="Arial"/>
        <family val="2"/>
        <charset val="204"/>
      </rPr>
      <t xml:space="preserve">                                                       Дяговец О.В.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 301</t>
    </r>
    <r>
      <rPr>
        <sz val="22"/>
        <color indexed="18"/>
        <rFont val="Arial"/>
        <family val="2"/>
        <charset val="204"/>
      </rPr>
      <t xml:space="preserve">                                                </t>
    </r>
  </si>
  <si>
    <r>
      <t xml:space="preserve">Організація пасажирських  перевезень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Земськов М.В.                                      
   </t>
    </r>
    <r>
      <rPr>
        <b/>
        <sz val="22"/>
        <color indexed="18"/>
        <rFont val="Arial"/>
        <family val="2"/>
        <charset val="204"/>
      </rPr>
      <t>322 а</t>
    </r>
  </si>
  <si>
    <r>
      <rPr>
        <b/>
        <sz val="22"/>
        <color indexed="18"/>
        <rFont val="Arial Cyr"/>
        <family val="2"/>
        <charset val="204"/>
      </rPr>
      <t xml:space="preserve">Автоматизовані  системи управління на залізничному транспорті  </t>
    </r>
    <r>
      <rPr>
        <sz val="22"/>
        <color indexed="18"/>
        <rFont val="Arial Cyr"/>
        <family val="2"/>
        <charset val="204"/>
      </rPr>
      <t xml:space="preserve">                                 Земськов М.В.           </t>
    </r>
    <r>
      <rPr>
        <b/>
        <sz val="22"/>
        <color indexed="18"/>
        <rFont val="Arial Cyr"/>
        <family val="2"/>
        <charset val="204"/>
      </rPr>
      <t>322б</t>
    </r>
  </si>
  <si>
    <r>
      <t xml:space="preserve">Інформатика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Дяговець Є.С.                                
  </t>
    </r>
    <r>
      <rPr>
        <b/>
        <sz val="22"/>
        <color indexed="18"/>
        <rFont val="Arial"/>
        <family val="2"/>
        <charset val="204"/>
      </rPr>
      <t>313</t>
    </r>
  </si>
  <si>
    <r>
      <rPr>
        <b/>
        <sz val="22"/>
        <color indexed="18"/>
        <rFont val="Arial Cyr"/>
        <family val="2"/>
        <charset val="204"/>
      </rPr>
      <t xml:space="preserve">Українська мова                        </t>
    </r>
    <r>
      <rPr>
        <sz val="22"/>
        <color indexed="18"/>
        <rFont val="Arial Cyr"/>
        <family val="2"/>
        <charset val="204"/>
      </rPr>
      <t>Руденко Т.І.</t>
    </r>
    <r>
      <rPr>
        <b/>
        <sz val="22"/>
        <color indexed="18"/>
        <rFont val="Arial Cyr"/>
        <family val="2"/>
        <charset val="204"/>
      </rPr>
      <t xml:space="preserve">      216                               </t>
    </r>
  </si>
  <si>
    <r>
      <t xml:space="preserve">Архітектура комп'ютерів  </t>
    </r>
    <r>
      <rPr>
        <sz val="22"/>
        <color indexed="18"/>
        <rFont val="Arial"/>
        <family val="2"/>
        <charset val="204"/>
      </rPr>
      <t>Дяговець О.В.</t>
    </r>
    <r>
      <rPr>
        <b/>
        <sz val="22"/>
        <color indexed="18"/>
        <rFont val="Arial"/>
        <family val="2"/>
        <charset val="204"/>
      </rPr>
      <t xml:space="preserve">
 327</t>
    </r>
  </si>
  <si>
    <r>
      <t xml:space="preserve">Економімна теорія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Статівкіна С.М.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217</t>
    </r>
  </si>
  <si>
    <r>
      <t xml:space="preserve">Основи філософських знань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Колосова О.В.       </t>
    </r>
    <r>
      <rPr>
        <b/>
        <sz val="22"/>
        <color indexed="18"/>
        <rFont val="Arial"/>
        <family val="2"/>
        <charset val="204"/>
      </rPr>
      <t xml:space="preserve"> 
217</t>
    </r>
  </si>
  <si>
    <r>
      <t xml:space="preserve">WЕB- програмування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Височин О.А.                               
  </t>
    </r>
    <r>
      <rPr>
        <b/>
        <sz val="22"/>
        <color indexed="18"/>
        <rFont val="Arial"/>
        <family val="2"/>
        <charset val="204"/>
      </rPr>
      <t>327</t>
    </r>
  </si>
  <si>
    <r>
      <t>Организація руху поїздів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Мінейкіс Ю.С,  
</t>
    </r>
    <r>
      <rPr>
        <b/>
        <sz val="22"/>
        <color indexed="18"/>
        <rFont val="Arial"/>
        <family val="2"/>
        <charset val="204"/>
      </rPr>
      <t xml:space="preserve"> 305</t>
    </r>
  </si>
  <si>
    <r>
      <t xml:space="preserve">Автоматизовані станційні системи                                                    управління рухом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Галка Р.М.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214 а</t>
    </r>
  </si>
  <si>
    <r>
      <t xml:space="preserve">Организація пасажирських перевезень   </t>
    </r>
    <r>
      <rPr>
        <sz val="22"/>
        <color indexed="18"/>
        <rFont val="Arial"/>
        <family val="2"/>
        <charset val="204"/>
      </rPr>
      <t xml:space="preserve">                                             Земськов М.В.                                              
</t>
    </r>
    <r>
      <rPr>
        <b/>
        <sz val="22"/>
        <color indexed="18"/>
        <rFont val="Arial"/>
        <family val="2"/>
        <charset val="204"/>
      </rPr>
      <t>322 а</t>
    </r>
  </si>
  <si>
    <r>
      <t>Автоматизовані системи управління на залізничному транспорті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Брюханов О.В.       
</t>
    </r>
    <r>
      <rPr>
        <b/>
        <sz val="22"/>
        <color indexed="18"/>
        <rFont val="Arial"/>
        <family val="2"/>
        <charset val="204"/>
      </rPr>
      <t>318</t>
    </r>
    <r>
      <rPr>
        <sz val="22"/>
        <color indexed="18"/>
        <rFont val="Arial"/>
        <family val="2"/>
        <charset val="204"/>
      </rPr>
      <t xml:space="preserve">                                                            </t>
    </r>
  </si>
  <si>
    <r>
      <t xml:space="preserve">Інженерна графіка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Іщенко О.В  </t>
    </r>
    <r>
      <rPr>
        <b/>
        <sz val="22"/>
        <color indexed="18"/>
        <rFont val="Arial"/>
        <family val="2"/>
        <charset val="204"/>
      </rPr>
      <t xml:space="preserve"> 325  </t>
    </r>
  </si>
  <si>
    <r>
      <rPr>
        <b/>
        <sz val="22"/>
        <color indexed="18"/>
        <rFont val="Arial Cyr"/>
        <family val="2"/>
        <charset val="204"/>
      </rPr>
      <t xml:space="preserve">Захист Вітчизни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Статівкіна С.М., Дяговець Є.С.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22"/>
        <color indexed="18"/>
        <rFont val="Arial Cyr"/>
        <family val="2"/>
        <charset val="204"/>
      </rPr>
      <t>301</t>
    </r>
  </si>
  <si>
    <r>
      <t xml:space="preserve">Технологія галузі і технічні засоби залізничного транспорту                              </t>
    </r>
    <r>
      <rPr>
        <sz val="22"/>
        <color indexed="18"/>
        <rFont val="Arial"/>
        <family val="2"/>
        <charset val="204"/>
      </rPr>
      <t xml:space="preserve"> Харчишина Т.Ф.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                             
214б</t>
    </r>
  </si>
  <si>
    <r>
      <t xml:space="preserve">Фізичне виховання                                                      </t>
    </r>
    <r>
      <rPr>
        <sz val="22"/>
        <color indexed="18"/>
        <rFont val="Arial"/>
        <family val="2"/>
        <charset val="204"/>
      </rPr>
      <t>Прокоп О.М.</t>
    </r>
    <r>
      <rPr>
        <b/>
        <sz val="22"/>
        <color indexed="18"/>
        <rFont val="Arial"/>
        <family val="2"/>
        <charset val="204"/>
      </rPr>
      <t xml:space="preserve">          сп. </t>
    </r>
    <r>
      <rPr>
        <sz val="22"/>
        <color indexed="18"/>
        <rFont val="Arial"/>
        <family val="2"/>
        <charset val="204"/>
      </rPr>
      <t>зала</t>
    </r>
  </si>
  <si>
    <r>
      <t xml:space="preserve">Електротехніка і основи електроніки                                     </t>
    </r>
    <r>
      <rPr>
        <sz val="22"/>
        <color indexed="18"/>
        <rFont val="Arial"/>
        <family val="2"/>
        <charset val="204"/>
      </rPr>
      <t>Родняна І.В.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</t>
    </r>
    <r>
      <rPr>
        <sz val="22"/>
        <color indexed="18"/>
        <rFont val="Arial Cyr"/>
        <family val="2"/>
        <charset val="204"/>
      </rPr>
      <t xml:space="preserve"> </t>
    </r>
    <r>
      <rPr>
        <b/>
        <sz val="22"/>
        <color indexed="18"/>
        <rFont val="Arial Cyr"/>
        <family val="2"/>
        <charset val="204"/>
      </rPr>
      <t xml:space="preserve">                                    206</t>
    </r>
  </si>
  <si>
    <r>
      <t xml:space="preserve">Автоматизовані станційні системи управління рухом                                            </t>
    </r>
    <r>
      <rPr>
        <sz val="22"/>
        <color indexed="18"/>
        <rFont val="Arial Cyr"/>
        <family val="2"/>
        <charset val="204"/>
      </rPr>
      <t xml:space="preserve">Мацнєва О.В.    
</t>
    </r>
    <r>
      <rPr>
        <b/>
        <sz val="22"/>
        <color indexed="18"/>
        <rFont val="Arial Cyr"/>
        <family val="2"/>
        <charset val="204"/>
      </rPr>
      <t>214а</t>
    </r>
  </si>
  <si>
    <r>
      <t xml:space="preserve">Комп'ютерна логіка і дискретна математика    </t>
    </r>
    <r>
      <rPr>
        <sz val="22"/>
        <color indexed="18"/>
        <rFont val="Arial"/>
        <family val="2"/>
        <charset val="204"/>
      </rPr>
      <t xml:space="preserve">                                                   Кравченко Т.М.  </t>
    </r>
    <r>
      <rPr>
        <b/>
        <sz val="22"/>
        <color indexed="18"/>
        <rFont val="Arial"/>
        <family val="2"/>
        <charset val="204"/>
      </rPr>
      <t xml:space="preserve"> </t>
    </r>
    <r>
      <rPr>
        <sz val="22"/>
        <color indexed="18"/>
        <rFont val="Arial"/>
        <family val="2"/>
        <charset val="204"/>
      </rPr>
      <t xml:space="preserve">                                            
</t>
    </r>
    <r>
      <rPr>
        <b/>
        <sz val="22"/>
        <color indexed="18"/>
        <rFont val="Arial"/>
        <family val="2"/>
        <charset val="204"/>
      </rPr>
      <t>327</t>
    </r>
    <r>
      <rPr>
        <sz val="22"/>
        <color indexed="18"/>
        <rFont val="Arial"/>
        <family val="2"/>
        <charset val="204"/>
      </rPr>
      <t xml:space="preserve">                                    </t>
    </r>
  </si>
  <si>
    <r>
      <t xml:space="preserve">Іноземна мова за проф.   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Колосова О.В.                                             </t>
    </r>
    <r>
      <rPr>
        <b/>
        <sz val="22"/>
        <color indexed="18"/>
        <rFont val="Arial Cyr"/>
        <family val="2"/>
        <charset val="204"/>
      </rPr>
      <t>214г</t>
    </r>
  </si>
  <si>
    <r>
      <rPr>
        <b/>
        <sz val="22"/>
        <color indexed="18"/>
        <rFont val="Arial Cyr"/>
        <family val="2"/>
        <charset val="204"/>
      </rPr>
      <t xml:space="preserve">Українська мова за проф. спрямуванням                               </t>
    </r>
    <r>
      <rPr>
        <sz val="22"/>
        <color indexed="18"/>
        <rFont val="Arial Cyr"/>
        <family val="2"/>
        <charset val="204"/>
      </rPr>
      <t>Руденко Т.І.</t>
    </r>
    <r>
      <rPr>
        <b/>
        <sz val="22"/>
        <color indexed="18"/>
        <rFont val="Arial Cyr"/>
        <family val="2"/>
        <charset val="204"/>
      </rPr>
      <t xml:space="preserve">      216                               </t>
    </r>
  </si>
  <si>
    <r>
      <t xml:space="preserve">Автоматизовані станційні системи  управління рухом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Галка Р.М.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214 а</t>
    </r>
  </si>
  <si>
    <r>
      <t>Системне програмування</t>
    </r>
    <r>
      <rPr>
        <sz val="22"/>
        <color indexed="18"/>
        <rFont val="Arial"/>
        <family val="2"/>
        <charset val="204"/>
      </rPr>
      <t xml:space="preserve">                                                   Тахтарова І.А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311      </t>
    </r>
    <r>
      <rPr>
        <sz val="22"/>
        <color indexed="18"/>
        <rFont val="Arial"/>
        <family val="2"/>
        <charset val="204"/>
      </rPr>
      <t xml:space="preserve">                  </t>
    </r>
  </si>
  <si>
    <r>
      <t>Автоматизовані системи управління на залізничному транспорті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Земськов М.В.             
</t>
    </r>
    <r>
      <rPr>
        <b/>
        <sz val="22"/>
        <color indexed="18"/>
        <rFont val="Arial"/>
        <family val="2"/>
        <charset val="204"/>
      </rPr>
      <t>318</t>
    </r>
    <r>
      <rPr>
        <sz val="22"/>
        <color indexed="18"/>
        <rFont val="Arial"/>
        <family val="2"/>
        <charset val="204"/>
      </rPr>
      <t xml:space="preserve">                                                            </t>
    </r>
  </si>
  <si>
    <r>
      <t>Автоматизовані системи управління на залізничному транспорті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Брюханов О.В.             
</t>
    </r>
    <r>
      <rPr>
        <b/>
        <sz val="22"/>
        <color indexed="18"/>
        <rFont val="Arial"/>
        <family val="2"/>
        <charset val="204"/>
      </rPr>
      <t>318</t>
    </r>
    <r>
      <rPr>
        <sz val="22"/>
        <color indexed="18"/>
        <rFont val="Arial"/>
        <family val="2"/>
        <charset val="204"/>
      </rPr>
      <t xml:space="preserve">                                                            </t>
    </r>
  </si>
  <si>
    <r>
      <t xml:space="preserve">Українська література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Руденко Т.І.        </t>
    </r>
    <r>
      <rPr>
        <b/>
        <sz val="22"/>
        <color indexed="18"/>
        <rFont val="Arial"/>
        <family val="2"/>
        <charset val="204"/>
      </rPr>
      <t>216</t>
    </r>
  </si>
  <si>
    <r>
      <t xml:space="preserve">Українська література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Руденко Т.І.        </t>
    </r>
    <r>
      <rPr>
        <b/>
        <sz val="22"/>
        <color indexed="18"/>
        <rFont val="Arial"/>
        <family val="2"/>
        <charset val="204"/>
      </rPr>
      <t>217</t>
    </r>
    <r>
      <rPr>
        <sz val="11"/>
        <rFont val="Calibri"/>
        <family val="2"/>
        <charset val="204"/>
      </rPr>
      <t/>
    </r>
  </si>
  <si>
    <r>
      <t xml:space="preserve">Історія України 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 Неберова І.М.</t>
    </r>
    <r>
      <rPr>
        <b/>
        <sz val="22"/>
        <color indexed="18"/>
        <rFont val="Arial"/>
        <family val="2"/>
        <charset val="204"/>
      </rPr>
      <t xml:space="preserve">      217</t>
    </r>
  </si>
  <si>
    <r>
      <t xml:space="preserve">Обчислювальна техніка і програмування                                            </t>
    </r>
    <r>
      <rPr>
        <sz val="22"/>
        <color indexed="18"/>
        <rFont val="Arial"/>
        <family val="2"/>
        <charset val="204"/>
      </rPr>
      <t xml:space="preserve"> Тахтарова І.А. </t>
    </r>
    <r>
      <rPr>
        <b/>
        <sz val="22"/>
        <color indexed="18"/>
        <rFont val="Arial"/>
        <family val="2"/>
        <charset val="204"/>
      </rPr>
      <t xml:space="preserve">  311</t>
    </r>
  </si>
  <si>
    <r>
      <t xml:space="preserve">Монтаж, обслуговування, ремонт і діагностика пристроїв СЦБ                                                 </t>
    </r>
    <r>
      <rPr>
        <sz val="22"/>
        <color indexed="18"/>
        <rFont val="Arial"/>
        <family val="2"/>
        <charset val="204"/>
      </rPr>
      <t xml:space="preserve">Мацнєва О.В.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214 а  </t>
    </r>
    <r>
      <rPr>
        <sz val="22"/>
        <color indexed="18"/>
        <rFont val="Arial"/>
        <family val="2"/>
        <charset val="204"/>
      </rPr>
      <t xml:space="preserve">        </t>
    </r>
    <r>
      <rPr>
        <b/>
        <sz val="22"/>
        <color indexed="18"/>
        <rFont val="Arial"/>
        <family val="2"/>
        <charset val="204"/>
      </rPr>
      <t xml:space="preserve">            </t>
    </r>
  </si>
  <si>
    <r>
      <t xml:space="preserve">Основи менеджмента та маркетинга    </t>
    </r>
    <r>
      <rPr>
        <sz val="22"/>
        <color indexed="18"/>
        <rFont val="Arial"/>
        <family val="2"/>
        <charset val="204"/>
      </rPr>
      <t xml:space="preserve">                                                  Статівкіна С.М..
</t>
    </r>
    <r>
      <rPr>
        <b/>
        <sz val="22"/>
        <color indexed="18"/>
        <rFont val="Arial"/>
        <family val="2"/>
        <charset val="204"/>
      </rPr>
      <t xml:space="preserve">205       </t>
    </r>
    <r>
      <rPr>
        <sz val="22"/>
        <color indexed="18"/>
        <rFont val="Arial"/>
        <family val="2"/>
        <charset val="204"/>
      </rPr>
      <t xml:space="preserve">             </t>
    </r>
  </si>
  <si>
    <r>
      <rPr>
        <b/>
        <sz val="22"/>
        <color indexed="18"/>
        <rFont val="Arial Cyr"/>
        <charset val="204"/>
      </rPr>
      <t xml:space="preserve">Електротехніка і основи електроніки    </t>
    </r>
    <r>
      <rPr>
        <sz val="22"/>
        <color indexed="18"/>
        <rFont val="Arial Cyr"/>
        <family val="2"/>
        <charset val="204"/>
      </rPr>
      <t xml:space="preserve">             Родняна І.В.  </t>
    </r>
    <r>
      <rPr>
        <b/>
        <sz val="22"/>
        <color indexed="18"/>
        <rFont val="Arial Cyr"/>
        <charset val="204"/>
      </rPr>
      <t xml:space="preserve"> 103</t>
    </r>
  </si>
  <si>
    <r>
      <t xml:space="preserve">Фізична культура                                                  </t>
    </r>
    <r>
      <rPr>
        <sz val="22"/>
        <color indexed="18"/>
        <rFont val="Arial"/>
        <family val="2"/>
        <charset val="204"/>
      </rPr>
      <t>Прокоп О.М.</t>
    </r>
    <r>
      <rPr>
        <b/>
        <sz val="22"/>
        <color indexed="18"/>
        <rFont val="Arial"/>
        <family val="2"/>
        <charset val="204"/>
      </rPr>
      <t xml:space="preserve">          сп. </t>
    </r>
    <r>
      <rPr>
        <sz val="22"/>
        <color indexed="18"/>
        <rFont val="Arial"/>
        <family val="2"/>
        <charset val="204"/>
      </rPr>
      <t>зала</t>
    </r>
  </si>
  <si>
    <r>
      <t xml:space="preserve">Фізична культура                                                  </t>
    </r>
    <r>
      <rPr>
        <sz val="22"/>
        <color indexed="18"/>
        <rFont val="Arial"/>
        <family val="2"/>
        <charset val="204"/>
      </rPr>
      <t>Доброскок О.В.</t>
    </r>
    <r>
      <rPr>
        <b/>
        <sz val="22"/>
        <color indexed="18"/>
        <rFont val="Arial"/>
        <family val="2"/>
        <charset val="204"/>
      </rPr>
      <t xml:space="preserve">     
сп. .зала</t>
    </r>
  </si>
  <si>
    <r>
      <t xml:space="preserve">Безпека життєдіяльності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                                             Орєхова Ю.В.                  
 </t>
    </r>
    <r>
      <rPr>
        <b/>
        <sz val="22"/>
        <color indexed="18"/>
        <rFont val="Arial"/>
        <family val="2"/>
        <charset val="204"/>
      </rPr>
      <t xml:space="preserve"> 309</t>
    </r>
    <r>
      <rPr>
        <sz val="22"/>
        <color indexed="18"/>
        <rFont val="Arial"/>
        <family val="2"/>
        <charset val="204"/>
      </rPr>
      <t xml:space="preserve">                                                        </t>
    </r>
  </si>
  <si>
    <r>
      <rPr>
        <b/>
        <sz val="22"/>
        <color indexed="18"/>
        <rFont val="Arial Cyr"/>
        <family val="2"/>
        <charset val="204"/>
      </rPr>
      <t xml:space="preserve">Обчислювальна техніка і програмування </t>
    </r>
    <r>
      <rPr>
        <sz val="22"/>
        <color indexed="18"/>
        <rFont val="Arial Cyr"/>
        <family val="2"/>
        <charset val="204"/>
      </rPr>
      <t xml:space="preserve">                                            Тахтарова І.А.   </t>
    </r>
    <r>
      <rPr>
        <b/>
        <sz val="22"/>
        <color indexed="18"/>
        <rFont val="Arial Cyr"/>
        <family val="2"/>
        <charset val="204"/>
      </rPr>
      <t>311</t>
    </r>
  </si>
  <si>
    <r>
      <t>Офісне програмне забезпечення</t>
    </r>
    <r>
      <rPr>
        <sz val="22"/>
        <color indexed="18"/>
        <rFont val="Arial"/>
        <family val="2"/>
        <charset val="204"/>
      </rPr>
      <t xml:space="preserve">                                                       Дяговец О.В. 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327   </t>
    </r>
    <r>
      <rPr>
        <sz val="22"/>
        <color indexed="18"/>
        <rFont val="Arial"/>
        <family val="2"/>
        <charset val="204"/>
      </rPr>
      <t xml:space="preserve">                                             </t>
    </r>
  </si>
  <si>
    <r>
      <t xml:space="preserve">Хімія (заг/о)     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                                                               Карманенко О.Г.                                                                               </t>
    </r>
    <r>
      <rPr>
        <b/>
        <sz val="22"/>
        <color indexed="18"/>
        <rFont val="Arial Cyr"/>
        <family val="2"/>
        <charset val="204"/>
      </rPr>
      <t>105</t>
    </r>
  </si>
  <si>
    <r>
      <t xml:space="preserve">Всесвітня історія   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Неберова І.М.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217</t>
    </r>
  </si>
  <si>
    <r>
      <t xml:space="preserve">Технологія галузі і технічні засоби зал. транспорту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 Кравченко Т.М.         </t>
    </r>
    <r>
      <rPr>
        <b/>
        <sz val="22"/>
        <color indexed="18"/>
        <rFont val="Arial"/>
        <family val="2"/>
        <charset val="204"/>
      </rPr>
      <t>207</t>
    </r>
  </si>
  <si>
    <r>
      <t xml:space="preserve">Лабораторний практикум з керування рухом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Морхова С.М.  </t>
    </r>
    <r>
      <rPr>
        <b/>
        <sz val="22"/>
        <color indexed="18"/>
        <rFont val="Arial"/>
        <family val="2"/>
        <charset val="204"/>
      </rPr>
      <t>107</t>
    </r>
  </si>
  <si>
    <r>
      <t xml:space="preserve">Біологія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                                             Орєхова Ю.В.                  
 </t>
    </r>
    <r>
      <rPr>
        <b/>
        <sz val="22"/>
        <color indexed="18"/>
        <rFont val="Arial"/>
        <family val="2"/>
        <charset val="204"/>
      </rPr>
      <t xml:space="preserve"> 309</t>
    </r>
    <r>
      <rPr>
        <sz val="22"/>
        <color indexed="18"/>
        <rFont val="Arial"/>
        <family val="2"/>
        <charset val="204"/>
      </rPr>
      <t xml:space="preserve">                                                       </t>
    </r>
  </si>
  <si>
    <r>
      <rPr>
        <b/>
        <sz val="22"/>
        <color indexed="18"/>
        <rFont val="Arial Cyr"/>
        <family val="2"/>
        <charset val="204"/>
      </rPr>
      <t xml:space="preserve">Іноземна мова                                       </t>
    </r>
    <r>
      <rPr>
        <sz val="22"/>
        <color indexed="18"/>
        <rFont val="Arial Cyr"/>
        <family val="2"/>
        <charset val="204"/>
      </rPr>
      <t>Колосова О.В</t>
    </r>
    <r>
      <rPr>
        <b/>
        <sz val="22"/>
        <color indexed="18"/>
        <rFont val="Arial Cyr"/>
        <family val="2"/>
        <charset val="204"/>
      </rPr>
      <t xml:space="preserve">.                           </t>
    </r>
  </si>
  <si>
    <r>
      <t xml:space="preserve">Культурологія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Неберова І.М.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217</t>
    </r>
  </si>
  <si>
    <r>
      <t>Организація руху поїздів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Мінейкіс Ю.С.  
</t>
    </r>
    <r>
      <rPr>
        <b/>
        <sz val="22"/>
        <color indexed="18"/>
        <rFont val="Arial"/>
        <family val="2"/>
        <charset val="204"/>
      </rPr>
      <t xml:space="preserve"> 305</t>
    </r>
  </si>
  <si>
    <r>
      <t xml:space="preserve">Основи програмної інженерії                                       </t>
    </r>
    <r>
      <rPr>
        <sz val="22"/>
        <color indexed="18"/>
        <rFont val="Arial"/>
        <family val="2"/>
        <charset val="204"/>
      </rPr>
      <t>Дяговець О.В</t>
    </r>
    <r>
      <rPr>
        <b/>
        <sz val="22"/>
        <color indexed="18"/>
        <rFont val="Arial"/>
        <family val="2"/>
        <charset val="204"/>
      </rPr>
      <t xml:space="preserve">       
311</t>
    </r>
  </si>
  <si>
    <r>
      <rPr>
        <b/>
        <sz val="22"/>
        <color indexed="18"/>
        <rFont val="Arial Cyr"/>
        <family val="2"/>
        <charset val="204"/>
      </rPr>
      <t xml:space="preserve">Іноземна мова    за проф. спрямув.                                                                                                                  </t>
    </r>
    <r>
      <rPr>
        <sz val="22"/>
        <color indexed="18"/>
        <rFont val="Arial Cyr"/>
        <family val="2"/>
        <charset val="204"/>
      </rPr>
      <t xml:space="preserve">Колосова О.В./Колодяжна О.І. </t>
    </r>
    <r>
      <rPr>
        <b/>
        <sz val="22"/>
        <color indexed="18"/>
        <rFont val="Arial Cyr"/>
        <family val="2"/>
        <charset val="204"/>
      </rPr>
      <t xml:space="preserve">214                                   </t>
    </r>
  </si>
  <si>
    <r>
      <t xml:space="preserve">Лабораторний практикум з керування рухом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Морхова С.М.  </t>
    </r>
    <r>
      <rPr>
        <b/>
        <sz val="22"/>
        <color indexed="18"/>
        <rFont val="Arial"/>
        <family val="2"/>
        <charset val="204"/>
      </rPr>
      <t>107</t>
    </r>
  </si>
  <si>
    <r>
      <t xml:space="preserve">Комп`ютерна схемотехніка                                             </t>
    </r>
    <r>
      <rPr>
        <sz val="22"/>
        <color indexed="18"/>
        <rFont val="Arial"/>
        <family val="2"/>
        <charset val="204"/>
      </rPr>
      <t xml:space="preserve"> Говорунов Є.О.  </t>
    </r>
    <r>
      <rPr>
        <b/>
        <sz val="22"/>
        <color indexed="18"/>
        <rFont val="Arial"/>
        <family val="2"/>
        <charset val="204"/>
      </rPr>
      <t xml:space="preserve">                            
311</t>
    </r>
    <r>
      <rPr>
        <sz val="22"/>
        <color indexed="18"/>
        <rFont val="Arial"/>
        <family val="2"/>
        <charset val="204"/>
      </rPr>
      <t xml:space="preserve">                                               </t>
    </r>
  </si>
  <si>
    <r>
      <t>Автоматизовані системи управління на залізничному транспорті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Земськов М.В.       
</t>
    </r>
    <r>
      <rPr>
        <b/>
        <sz val="22"/>
        <color indexed="18"/>
        <rFont val="Arial"/>
        <family val="2"/>
        <charset val="204"/>
      </rPr>
      <t>318</t>
    </r>
    <r>
      <rPr>
        <sz val="22"/>
        <color indexed="18"/>
        <rFont val="Arial"/>
        <family val="2"/>
        <charset val="204"/>
      </rPr>
      <t xml:space="preserve">                                                            </t>
    </r>
  </si>
  <si>
    <r>
      <t xml:space="preserve">Организація вантажної і комерційної роботи   </t>
    </r>
    <r>
      <rPr>
        <sz val="22"/>
        <color indexed="18"/>
        <rFont val="Arial"/>
        <family val="2"/>
        <charset val="204"/>
      </rPr>
      <t xml:space="preserve">                                             Брюханов О.В.           </t>
    </r>
    <r>
      <rPr>
        <b/>
        <sz val="22"/>
        <color indexed="18"/>
        <rFont val="Arial"/>
        <family val="2"/>
        <charset val="204"/>
      </rPr>
      <t>318</t>
    </r>
  </si>
  <si>
    <r>
      <t xml:space="preserve">Лабораторний практикум з керування рухом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Морхова С.М.  </t>
    </r>
    <r>
      <rPr>
        <b/>
        <sz val="22"/>
        <color indexed="18"/>
        <rFont val="Arial"/>
        <family val="2"/>
        <charset val="204"/>
      </rPr>
      <t>108</t>
    </r>
    <r>
      <rPr>
        <sz val="11"/>
        <rFont val="Calibri"/>
        <family val="2"/>
        <charset val="204"/>
      </rPr>
      <t/>
    </r>
  </si>
  <si>
    <r>
      <t xml:space="preserve">Економіка, організація і планування виробництва         </t>
    </r>
    <r>
      <rPr>
        <sz val="22"/>
        <color indexed="18"/>
        <rFont val="Arial"/>
        <family val="2"/>
        <charset val="204"/>
      </rPr>
      <t xml:space="preserve">                                        Харчишина Т.Ф.    </t>
    </r>
    <r>
      <rPr>
        <b/>
        <sz val="22"/>
        <color indexed="18"/>
        <rFont val="Arial"/>
        <family val="2"/>
        <charset val="204"/>
      </rPr>
      <t xml:space="preserve">  305</t>
    </r>
  </si>
  <si>
    <r>
      <rPr>
        <b/>
        <sz val="22"/>
        <color indexed="18"/>
        <rFont val="Arial Cyr"/>
        <family val="2"/>
        <charset val="204"/>
      </rPr>
      <t xml:space="preserve">Зарубіжна література  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Колосова О.В.   </t>
    </r>
    <r>
      <rPr>
        <b/>
        <sz val="22"/>
        <color indexed="18"/>
        <rFont val="Arial Cyr"/>
        <family val="2"/>
        <charset val="204"/>
      </rPr>
      <t>112</t>
    </r>
  </si>
  <si>
    <r>
      <t xml:space="preserve">Громадянська освіта (Економіка)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Статівкіна С.М.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>217</t>
    </r>
  </si>
  <si>
    <r>
      <rPr>
        <b/>
        <sz val="22"/>
        <color indexed="18"/>
        <rFont val="Arial Cyr"/>
        <charset val="204"/>
      </rPr>
      <t xml:space="preserve">Архітектура комп'ютерів  </t>
    </r>
    <r>
      <rPr>
        <sz val="22"/>
        <color indexed="18"/>
        <rFont val="Arial Cyr"/>
        <family val="2"/>
        <charset val="204"/>
      </rPr>
      <t>Дяговець О.В.</t>
    </r>
  </si>
  <si>
    <r>
      <t xml:space="preserve">Інженерна графіка        2 пг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Іщенко О.В. </t>
    </r>
    <r>
      <rPr>
        <b/>
        <sz val="22"/>
        <color indexed="18"/>
        <rFont val="Arial"/>
        <family val="2"/>
        <charset val="204"/>
      </rPr>
      <t>325</t>
    </r>
  </si>
  <si>
    <r>
      <t xml:space="preserve">Історія України       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>Неберова І.М</t>
    </r>
    <r>
      <rPr>
        <b/>
        <sz val="22"/>
        <color indexed="18"/>
        <rFont val="Arial"/>
        <family val="2"/>
        <charset val="204"/>
      </rPr>
      <t>.      217</t>
    </r>
  </si>
  <si>
    <r>
      <t xml:space="preserve">Технологія галузі і технічні засоби зал. транспорту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>Харчишина Т.Ф</t>
    </r>
    <r>
      <rPr>
        <b/>
        <sz val="22"/>
        <color indexed="18"/>
        <rFont val="Arial"/>
        <family val="2"/>
        <charset val="204"/>
      </rPr>
      <t xml:space="preserve">
207</t>
    </r>
  </si>
  <si>
    <r>
      <t xml:space="preserve">Основи метрології, стандартизації  та взаємозамінюваності                      </t>
    </r>
    <r>
      <rPr>
        <sz val="22"/>
        <color indexed="18"/>
        <rFont val="Arial"/>
        <family val="2"/>
        <charset val="204"/>
      </rPr>
      <t xml:space="preserve"> Іщенко О.В.        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            120</t>
    </r>
  </si>
  <si>
    <r>
      <t xml:space="preserve">АС телеуправління і телесигналізації                    </t>
    </r>
    <r>
      <rPr>
        <sz val="22"/>
        <color indexed="18"/>
        <rFont val="Arial"/>
        <family val="2"/>
        <charset val="204"/>
      </rPr>
      <t xml:space="preserve">.     Забара І.А.  </t>
    </r>
    <r>
      <rPr>
        <b/>
        <sz val="22"/>
        <color indexed="18"/>
        <rFont val="Arial"/>
        <family val="2"/>
        <charset val="204"/>
      </rPr>
      <t xml:space="preserve">215    </t>
    </r>
    <r>
      <rPr>
        <sz val="22"/>
        <color indexed="18"/>
        <rFont val="Arial"/>
        <family val="2"/>
        <charset val="204"/>
      </rPr>
      <t xml:space="preserve">                        </t>
    </r>
  </si>
  <si>
    <r>
      <t>Автоматизовані системи управління на залізничному транспорті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Земськов М.В.           
</t>
    </r>
    <r>
      <rPr>
        <b/>
        <sz val="22"/>
        <color indexed="18"/>
        <rFont val="Arial"/>
        <family val="2"/>
        <charset val="204"/>
      </rPr>
      <t xml:space="preserve">318 </t>
    </r>
    <r>
      <rPr>
        <sz val="22"/>
        <color indexed="18"/>
        <rFont val="Arial"/>
        <family val="2"/>
        <charset val="204"/>
      </rPr>
      <t xml:space="preserve">                                                             </t>
    </r>
  </si>
  <si>
    <r>
      <t xml:space="preserve">Автоматизовані станційні системи                                                   управління рухом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Галка Р.М.                </t>
    </r>
    <r>
      <rPr>
        <b/>
        <sz val="22"/>
        <color indexed="18"/>
        <rFont val="Arial"/>
        <family val="2"/>
        <charset val="204"/>
      </rPr>
      <t>214 а</t>
    </r>
  </si>
  <si>
    <r>
      <rPr>
        <b/>
        <sz val="22"/>
        <color indexed="18"/>
        <rFont val="Arial Cyr"/>
        <family val="2"/>
        <charset val="204"/>
      </rPr>
      <t xml:space="preserve">Уклаїнська мова                    </t>
    </r>
    <r>
      <rPr>
        <sz val="22"/>
        <color indexed="18"/>
        <rFont val="Arial Cyr"/>
        <family val="2"/>
        <charset val="204"/>
      </rPr>
      <t>Ольховська Г.М.</t>
    </r>
    <r>
      <rPr>
        <b/>
        <sz val="22"/>
        <color indexed="18"/>
        <rFont val="Arial Cyr"/>
        <family val="2"/>
        <charset val="204"/>
      </rPr>
      <t xml:space="preserve">                                 </t>
    </r>
  </si>
  <si>
    <r>
      <rPr>
        <b/>
        <sz val="22"/>
        <color indexed="18"/>
        <rFont val="Arial Cyr"/>
        <family val="2"/>
        <charset val="204"/>
      </rPr>
      <t>Основи вищої математики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                                                                Шевченко С.В.      </t>
    </r>
    <r>
      <rPr>
        <b/>
        <sz val="22"/>
        <color indexed="18"/>
        <rFont val="Arial Cyr"/>
        <family val="2"/>
        <charset val="204"/>
      </rPr>
      <t>101</t>
    </r>
  </si>
  <si>
    <r>
      <t xml:space="preserve">Системи           
 автомат. контролю техн. стану рухомого складу     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Забара І.А. </t>
    </r>
    <r>
      <rPr>
        <b/>
        <sz val="22"/>
        <color indexed="18"/>
        <rFont val="Arial"/>
        <family val="2"/>
        <charset val="204"/>
      </rPr>
      <t xml:space="preserve"> 323</t>
    </r>
  </si>
  <si>
    <r>
      <t xml:space="preserve">Вища математика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Родняна І.В.  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       103</t>
    </r>
  </si>
  <si>
    <r>
      <t xml:space="preserve">Технічна експлуатація і безпека руху                 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 Кисельова А.М.</t>
    </r>
    <r>
      <rPr>
        <b/>
        <sz val="22"/>
        <color indexed="18"/>
        <rFont val="Arial"/>
        <family val="2"/>
        <charset val="204"/>
      </rPr>
      <t xml:space="preserve">
207</t>
    </r>
  </si>
  <si>
    <r>
      <t xml:space="preserve">Економіка, організація і планування виробництва         </t>
    </r>
    <r>
      <rPr>
        <sz val="22"/>
        <color indexed="18"/>
        <rFont val="Arial"/>
        <family val="2"/>
        <charset val="204"/>
      </rPr>
      <t xml:space="preserve">                                       Харчишина Т.Ф.                                     </t>
    </r>
    <r>
      <rPr>
        <b/>
        <sz val="22"/>
        <color indexed="18"/>
        <rFont val="Arial"/>
        <family val="2"/>
        <charset val="204"/>
      </rPr>
      <t xml:space="preserve">  305</t>
    </r>
  </si>
  <si>
    <r>
      <rPr>
        <b/>
        <sz val="22"/>
        <color indexed="18"/>
        <rFont val="Arial Cyr"/>
        <family val="2"/>
        <charset val="204"/>
      </rPr>
      <t xml:space="preserve">Лабораторний практикум на ПК          </t>
    </r>
    <r>
      <rPr>
        <sz val="22"/>
        <color indexed="18"/>
        <rFont val="Arial Cyr"/>
        <family val="2"/>
        <charset val="204"/>
      </rPr>
      <t xml:space="preserve">                                                          Тахтарова І.А.        
</t>
    </r>
    <r>
      <rPr>
        <b/>
        <sz val="22"/>
        <color indexed="18"/>
        <rFont val="Arial Cyr"/>
        <family val="2"/>
        <charset val="204"/>
      </rPr>
      <t>312</t>
    </r>
  </si>
  <si>
    <r>
      <t xml:space="preserve">Комп`ютерна схемотехніка                                             </t>
    </r>
    <r>
      <rPr>
        <sz val="22"/>
        <color indexed="18"/>
        <rFont val="Arial"/>
        <family val="2"/>
        <charset val="204"/>
      </rPr>
      <t xml:space="preserve"> Говорунов Є.О.  </t>
    </r>
    <r>
      <rPr>
        <b/>
        <sz val="22"/>
        <color indexed="18"/>
        <rFont val="Arial"/>
        <family val="2"/>
        <charset val="204"/>
      </rPr>
      <t xml:space="preserve">                            
                                                                                                  327</t>
    </r>
    <r>
      <rPr>
        <sz val="22"/>
        <color indexed="18"/>
        <rFont val="Arial"/>
        <family val="2"/>
        <charset val="204"/>
      </rPr>
      <t xml:space="preserve">                                               </t>
    </r>
  </si>
  <si>
    <r>
      <t>Автоматизовані системи управління на залізничному транспорті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Брюханов О.В.         </t>
    </r>
    <r>
      <rPr>
        <b/>
        <sz val="22"/>
        <color indexed="18"/>
        <rFont val="Arial"/>
        <family val="2"/>
        <charset val="204"/>
      </rPr>
      <t xml:space="preserve">318 </t>
    </r>
    <r>
      <rPr>
        <sz val="22"/>
        <color indexed="18"/>
        <rFont val="Arial"/>
        <family val="2"/>
        <charset val="204"/>
      </rPr>
      <t xml:space="preserve">                                                             </t>
    </r>
  </si>
  <si>
    <r>
      <t xml:space="preserve">Залізничні станції та вузли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Морхова С.М.          </t>
    </r>
    <r>
      <rPr>
        <b/>
        <sz val="22"/>
        <color indexed="18"/>
        <rFont val="Arial"/>
        <family val="2"/>
        <charset val="204"/>
      </rPr>
      <t xml:space="preserve">322а </t>
    </r>
  </si>
  <si>
    <r>
      <t xml:space="preserve">Географія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Ястребова О.А..    
</t>
    </r>
    <r>
      <rPr>
        <b/>
        <sz val="22"/>
        <color indexed="18"/>
        <rFont val="Arial Cyr"/>
        <family val="2"/>
        <charset val="204"/>
      </rPr>
      <t>310</t>
    </r>
  </si>
  <si>
    <r>
      <t xml:space="preserve">Українська література                                           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Ольховська Г.М.</t>
    </r>
    <r>
      <rPr>
        <sz val="22"/>
        <color indexed="18"/>
        <rFont val="Arial Cyr"/>
        <family val="2"/>
        <charset val="204"/>
      </rPr>
      <t xml:space="preserve">                            
 </t>
    </r>
    <r>
      <rPr>
        <b/>
        <sz val="22"/>
        <color indexed="18"/>
        <rFont val="Arial Cyr"/>
        <family val="2"/>
        <charset val="204"/>
      </rPr>
      <t>209</t>
    </r>
  </si>
  <si>
    <r>
      <t xml:space="preserve">Основи філософських знань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Колосова О.В.        </t>
    </r>
    <r>
      <rPr>
        <b/>
        <sz val="22"/>
        <color indexed="18"/>
        <rFont val="Arial"/>
        <family val="2"/>
        <charset val="204"/>
      </rPr>
      <t xml:space="preserve"> 
217</t>
    </r>
  </si>
  <si>
    <r>
      <t xml:space="preserve">Основи стандартизації      </t>
    </r>
    <r>
      <rPr>
        <sz val="22"/>
        <color indexed="18"/>
        <rFont val="Arial"/>
        <family val="2"/>
        <charset val="204"/>
      </rPr>
      <t xml:space="preserve"> Іщенко О.В.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120</t>
    </r>
  </si>
  <si>
    <r>
      <t xml:space="preserve">Вища математика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Родняна І.В.   </t>
    </r>
    <r>
      <rPr>
        <b/>
        <sz val="22"/>
        <color indexed="18"/>
        <rFont val="Arial"/>
        <family val="2"/>
        <charset val="204"/>
      </rPr>
      <t xml:space="preserve">                                                                                                  103</t>
    </r>
  </si>
  <si>
    <r>
      <t xml:space="preserve">Економіка і плануван. виробництва            </t>
    </r>
    <r>
      <rPr>
        <sz val="22"/>
        <color indexed="18"/>
        <rFont val="Arial"/>
        <family val="2"/>
        <charset val="204"/>
      </rPr>
      <t xml:space="preserve">                                       Статівкіна С.М.                                       
</t>
    </r>
    <r>
      <rPr>
        <b/>
        <sz val="22"/>
        <color indexed="18"/>
        <rFont val="Arial"/>
        <family val="2"/>
        <charset val="204"/>
      </rPr>
      <t>306</t>
    </r>
  </si>
  <si>
    <t>2023-2024 н.р.</t>
  </si>
  <si>
    <r>
      <rPr>
        <b/>
        <sz val="22"/>
        <color indexed="18"/>
        <rFont val="Arial Cyr"/>
        <family val="2"/>
        <charset val="204"/>
      </rPr>
      <t xml:space="preserve">Захист Вітчизни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Статівкіна С.М., Дяговець Є.С.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22"/>
        <color indexed="18"/>
        <rFont val="Arial Cyr"/>
        <family val="2"/>
        <charset val="204"/>
      </rPr>
      <t>300</t>
    </r>
    <r>
      <rPr>
        <sz val="11"/>
        <rFont val="Calibri"/>
        <family val="2"/>
        <charset val="204"/>
      </rPr>
      <t/>
    </r>
  </si>
  <si>
    <r>
      <t xml:space="preserve">Фізика  і астрономія 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   Соловйова О.Ю,   Родняна І.В.                                           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 103</t>
    </r>
  </si>
  <si>
    <r>
      <rPr>
        <b/>
        <sz val="22"/>
        <color indexed="18"/>
        <rFont val="Arial Cyr"/>
        <family val="2"/>
        <charset val="204"/>
      </rPr>
      <t xml:space="preserve">Фізика  і астрономія      </t>
    </r>
    <r>
      <rPr>
        <sz val="22"/>
        <color indexed="18"/>
        <rFont val="Arial Cyr"/>
        <family val="2"/>
        <charset val="204"/>
      </rPr>
      <t xml:space="preserve">                                                                                                                                               Соловйова О.Ю,   Родняна І.В.     </t>
    </r>
    <r>
      <rPr>
        <b/>
        <sz val="22"/>
        <color indexed="18"/>
        <rFont val="Arial Cyr"/>
        <family val="2"/>
        <charset val="204"/>
      </rPr>
      <t>103</t>
    </r>
  </si>
  <si>
    <r>
      <t xml:space="preserve">Фізика  і астрономія 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      Соловйова О.Ю,   Родняна І.В.                                          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 103</t>
    </r>
  </si>
  <si>
    <r>
      <t xml:space="preserve">Фізика  і астрономія 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     Соловйова О.Ю,   Родняна І.В.                                            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 103</t>
    </r>
  </si>
  <si>
    <r>
      <t xml:space="preserve">Фізика  і астрономія      </t>
    </r>
    <r>
      <rPr>
        <sz val="22"/>
        <color indexed="18"/>
        <rFont val="Arial"/>
        <family val="2"/>
        <charset val="204"/>
      </rPr>
      <t xml:space="preserve">                                                                                        Соловйова О.Ю,   Родняна І.В.                                                                                                                                 </t>
    </r>
    <r>
      <rPr>
        <b/>
        <sz val="22"/>
        <color indexed="18"/>
        <rFont val="Arial"/>
        <family val="2"/>
        <charset val="204"/>
      </rPr>
      <t xml:space="preserve"> 103</t>
    </r>
  </si>
  <si>
    <r>
      <t xml:space="preserve">Фізичне виховання                                                                                                   </t>
    </r>
    <r>
      <rPr>
        <sz val="22"/>
        <color indexed="18"/>
        <rFont val="Arial"/>
        <family val="2"/>
        <charset val="204"/>
      </rPr>
      <t xml:space="preserve"> Доброскок О.В.  </t>
    </r>
  </si>
  <si>
    <t>503/498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</si>
</sst>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 Cyr"/>
      <family val="2"/>
      <charset val="204"/>
    </font>
    <font>
      <sz val="11"/>
      <name val="Calibri"/>
      <family val="2"/>
      <charset val="204"/>
    </font>
    <font>
      <sz val="20"/>
      <name val="Arial Cyr"/>
      <family val="2"/>
      <charset val="204"/>
    </font>
    <font>
      <b/>
      <i/>
      <sz val="18"/>
      <name val="Arial"/>
      <family val="2"/>
      <charset val="204"/>
    </font>
    <font>
      <sz val="10"/>
      <name val="Arial Cyr"/>
      <family val="2"/>
      <charset val="204"/>
    </font>
    <font>
      <sz val="18"/>
      <name val="Arial Cyr"/>
      <family val="2"/>
      <charset val="204"/>
    </font>
    <font>
      <sz val="16"/>
      <name val="Arial"/>
      <family val="2"/>
      <charset val="204"/>
    </font>
    <font>
      <b/>
      <sz val="22"/>
      <color indexed="56"/>
      <name val="Arial"/>
      <family val="2"/>
      <charset val="204"/>
    </font>
    <font>
      <sz val="22"/>
      <color indexed="56"/>
      <name val="Arial"/>
      <family val="2"/>
      <charset val="204"/>
    </font>
    <font>
      <sz val="24"/>
      <name val="Arial Cyr"/>
      <family val="2"/>
      <charset val="204"/>
    </font>
    <font>
      <sz val="22"/>
      <name val="Arial Cyr"/>
      <family val="2"/>
      <charset val="204"/>
    </font>
    <font>
      <sz val="28"/>
      <name val="Arial Cyr"/>
      <family val="2"/>
      <charset val="204"/>
    </font>
    <font>
      <b/>
      <sz val="28"/>
      <name val="Arial Cyr"/>
      <family val="2"/>
      <charset val="204"/>
    </font>
    <font>
      <b/>
      <sz val="22"/>
      <color indexed="18"/>
      <name val="Arial"/>
      <family val="2"/>
      <charset val="204"/>
    </font>
    <font>
      <sz val="22"/>
      <color indexed="18"/>
      <name val="Arial"/>
      <family val="2"/>
      <charset val="204"/>
    </font>
    <font>
      <b/>
      <sz val="22"/>
      <color indexed="18"/>
      <name val="Arial Cyr"/>
      <family val="2"/>
      <charset val="204"/>
    </font>
    <font>
      <sz val="22"/>
      <color indexed="18"/>
      <name val="Arial Cyr"/>
      <family val="2"/>
      <charset val="204"/>
    </font>
    <font>
      <sz val="28"/>
      <name val="Arial Cyr"/>
      <charset val="204"/>
    </font>
    <font>
      <sz val="22"/>
      <color indexed="18"/>
      <name val="Arial Cyr"/>
      <charset val="204"/>
    </font>
    <font>
      <b/>
      <sz val="22"/>
      <color indexed="18"/>
      <name val="Arial Cyr"/>
      <charset val="204"/>
    </font>
    <font>
      <b/>
      <sz val="18"/>
      <name val="Arial"/>
      <family val="2"/>
      <charset val="204"/>
    </font>
    <font>
      <b/>
      <sz val="18"/>
      <name val="Arial Cyr"/>
      <charset val="204"/>
    </font>
    <font>
      <b/>
      <sz val="18"/>
      <name val="Arial Cyr"/>
      <family val="2"/>
      <charset val="204"/>
    </font>
    <font>
      <sz val="26"/>
      <color theme="1"/>
      <name val="Calibri"/>
      <family val="2"/>
      <charset val="204"/>
      <scheme val="minor"/>
    </font>
    <font>
      <sz val="18"/>
      <color theme="1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b/>
      <sz val="22"/>
      <color theme="3" tint="-0.249977111117893"/>
      <name val="Times New Roman"/>
      <family val="1"/>
      <charset val="204"/>
    </font>
    <font>
      <b/>
      <i/>
      <sz val="28"/>
      <color theme="3" tint="-0.249977111117893"/>
      <name val="Arial Cyr"/>
      <charset val="204"/>
    </font>
    <font>
      <sz val="10"/>
      <color theme="3" tint="-0.249977111117893"/>
      <name val="Arial Cyr"/>
      <family val="2"/>
      <charset val="204"/>
    </font>
    <font>
      <sz val="22"/>
      <color theme="3" tint="-0.249977111117893"/>
      <name val="Arial Cyr"/>
      <family val="2"/>
      <charset val="204"/>
    </font>
    <font>
      <sz val="16"/>
      <color theme="1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8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i/>
      <sz val="28"/>
      <color theme="3" tint="-0.249977111117893"/>
      <name val="Times New Roman"/>
      <family val="1"/>
      <charset val="204"/>
    </font>
    <font>
      <sz val="22"/>
      <color theme="3" tint="-0.249977111117893"/>
      <name val="Arial Cyr"/>
      <charset val="204"/>
    </font>
    <font>
      <sz val="22"/>
      <color theme="3" tint="-0.249977111117893"/>
      <name val="Arial"/>
      <family val="2"/>
      <charset val="204"/>
    </font>
    <font>
      <b/>
      <sz val="18"/>
      <name val="Calibri"/>
      <family val="2"/>
      <charset val="204"/>
      <scheme val="minor"/>
    </font>
    <font>
      <b/>
      <sz val="22"/>
      <color rgb="FF002060"/>
      <name val="Arial"/>
      <family val="2"/>
      <charset val="204"/>
    </font>
    <font>
      <b/>
      <sz val="22"/>
      <color theme="3" tint="-0.249977111117893"/>
      <name val="Arial Cyr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4" fillId="4" borderId="61" applyNumberFormat="0" applyFont="0" applyAlignment="0" applyProtection="0"/>
  </cellStyleXfs>
  <cellXfs count="604">
    <xf numFmtId="0" fontId="0" fillId="0" borderId="0" xfId="0"/>
    <xf numFmtId="0" fontId="0" fillId="5" borderId="1" xfId="0" applyFill="1" applyBorder="1"/>
    <xf numFmtId="0" fontId="0" fillId="5" borderId="2" xfId="0" applyFont="1" applyFill="1" applyBorder="1"/>
    <xf numFmtId="0" fontId="0" fillId="5" borderId="1" xfId="0" applyFont="1" applyFill="1" applyBorder="1"/>
    <xf numFmtId="0" fontId="0" fillId="5" borderId="3" xfId="0" applyFont="1" applyFill="1" applyBorder="1"/>
    <xf numFmtId="0" fontId="0" fillId="5" borderId="4" xfId="0" applyFont="1" applyFill="1" applyBorder="1"/>
    <xf numFmtId="0" fontId="0" fillId="5" borderId="0" xfId="0" applyFill="1"/>
    <xf numFmtId="0" fontId="23" fillId="0" borderId="0" xfId="0" applyFont="1"/>
    <xf numFmtId="0" fontId="23" fillId="6" borderId="0" xfId="0" applyFont="1" applyFill="1"/>
    <xf numFmtId="0" fontId="23" fillId="7" borderId="0" xfId="0" applyFont="1" applyFill="1"/>
    <xf numFmtId="0" fontId="24" fillId="5" borderId="0" xfId="0" applyFont="1" applyFill="1" applyBorder="1" applyAlignment="1">
      <alignment horizontal="center" vertical="center"/>
    </xf>
    <xf numFmtId="0" fontId="0" fillId="5" borderId="2" xfId="0" applyFill="1" applyBorder="1"/>
    <xf numFmtId="0" fontId="0" fillId="5" borderId="5" xfId="0" applyFont="1" applyFill="1" applyBorder="1"/>
    <xf numFmtId="0" fontId="0" fillId="5" borderId="6" xfId="0" applyFont="1" applyFill="1" applyBorder="1"/>
    <xf numFmtId="0" fontId="5" fillId="5" borderId="0" xfId="0" applyFont="1" applyFill="1"/>
    <xf numFmtId="0" fontId="9" fillId="8" borderId="0" xfId="0" applyFont="1" applyFill="1"/>
    <xf numFmtId="0" fontId="0" fillId="8" borderId="0" xfId="0" applyFill="1"/>
    <xf numFmtId="0" fontId="10" fillId="0" borderId="0" xfId="0" applyFont="1"/>
    <xf numFmtId="0" fontId="10" fillId="9" borderId="0" xfId="0" applyFont="1" applyFill="1"/>
    <xf numFmtId="0" fontId="11" fillId="0" borderId="0" xfId="0" applyFont="1"/>
    <xf numFmtId="0" fontId="11" fillId="0" borderId="7" xfId="0" applyFont="1" applyBorder="1"/>
    <xf numFmtId="0" fontId="11" fillId="0" borderId="8" xfId="0" applyFont="1" applyBorder="1"/>
    <xf numFmtId="0" fontId="12" fillId="0" borderId="7" xfId="0" applyFont="1" applyBorder="1"/>
    <xf numFmtId="0" fontId="12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8" borderId="11" xfId="0" applyFont="1" applyFill="1" applyBorder="1"/>
    <xf numFmtId="0" fontId="11" fillId="0" borderId="12" xfId="0" applyFont="1" applyBorder="1"/>
    <xf numFmtId="0" fontId="11" fillId="0" borderId="13" xfId="0" applyFont="1" applyBorder="1"/>
    <xf numFmtId="0" fontId="11" fillId="8" borderId="5" xfId="0" applyFont="1" applyFill="1" applyBorder="1"/>
    <xf numFmtId="0" fontId="11" fillId="8" borderId="3" xfId="0" applyFont="1" applyFill="1" applyBorder="1"/>
    <xf numFmtId="0" fontId="11" fillId="0" borderId="3" xfId="0" applyFont="1" applyBorder="1"/>
    <xf numFmtId="0" fontId="11" fillId="0" borderId="14" xfId="0" applyFont="1" applyBorder="1"/>
    <xf numFmtId="0" fontId="11" fillId="6" borderId="6" xfId="0" applyFont="1" applyFill="1" applyBorder="1"/>
    <xf numFmtId="0" fontId="11" fillId="6" borderId="4" xfId="0" applyFont="1" applyFill="1" applyBorder="1"/>
    <xf numFmtId="0" fontId="11" fillId="6" borderId="15" xfId="0" applyFont="1" applyFill="1" applyBorder="1"/>
    <xf numFmtId="0" fontId="11" fillId="6" borderId="10" xfId="0" applyFont="1" applyFill="1" applyBorder="1"/>
    <xf numFmtId="0" fontId="12" fillId="0" borderId="11" xfId="0" applyFont="1" applyBorder="1"/>
    <xf numFmtId="0" fontId="12" fillId="0" borderId="12" xfId="0" applyFont="1" applyBorder="1"/>
    <xf numFmtId="0" fontId="12" fillId="8" borderId="13" xfId="0" applyFont="1" applyFill="1" applyBorder="1"/>
    <xf numFmtId="0" fontId="12" fillId="8" borderId="5" xfId="0" applyFont="1" applyFill="1" applyBorder="1"/>
    <xf numFmtId="0" fontId="12" fillId="0" borderId="3" xfId="0" applyFont="1" applyBorder="1"/>
    <xf numFmtId="0" fontId="12" fillId="0" borderId="14" xfId="0" applyFont="1" applyBorder="1"/>
    <xf numFmtId="0" fontId="11" fillId="8" borderId="12" xfId="0" applyFont="1" applyFill="1" applyBorder="1"/>
    <xf numFmtId="0" fontId="11" fillId="5" borderId="11" xfId="0" applyFont="1" applyFill="1" applyBorder="1"/>
    <xf numFmtId="0" fontId="11" fillId="5" borderId="13" xfId="0" applyFont="1" applyFill="1" applyBorder="1"/>
    <xf numFmtId="0" fontId="11" fillId="5" borderId="14" xfId="0" applyFont="1" applyFill="1" applyBorder="1"/>
    <xf numFmtId="0" fontId="11" fillId="5" borderId="6" xfId="0" applyFont="1" applyFill="1" applyBorder="1"/>
    <xf numFmtId="0" fontId="11" fillId="5" borderId="4" xfId="0" applyFont="1" applyFill="1" applyBorder="1"/>
    <xf numFmtId="0" fontId="11" fillId="5" borderId="15" xfId="0" applyFont="1" applyFill="1" applyBorder="1"/>
    <xf numFmtId="0" fontId="11" fillId="5" borderId="10" xfId="0" applyFont="1" applyFill="1" applyBorder="1"/>
    <xf numFmtId="0" fontId="12" fillId="5" borderId="11" xfId="0" applyFont="1" applyFill="1" applyBorder="1"/>
    <xf numFmtId="0" fontId="12" fillId="5" borderId="12" xfId="0" applyFont="1" applyFill="1" applyBorder="1"/>
    <xf numFmtId="0" fontId="12" fillId="5" borderId="13" xfId="0" applyFont="1" applyFill="1" applyBorder="1"/>
    <xf numFmtId="0" fontId="12" fillId="5" borderId="5" xfId="0" applyFont="1" applyFill="1" applyBorder="1"/>
    <xf numFmtId="0" fontId="12" fillId="5" borderId="3" xfId="0" applyFont="1" applyFill="1" applyBorder="1"/>
    <xf numFmtId="0" fontId="12" fillId="5" borderId="14" xfId="0" applyFont="1" applyFill="1" applyBorder="1"/>
    <xf numFmtId="0" fontId="11" fillId="8" borderId="4" xfId="0" applyFont="1" applyFill="1" applyBorder="1"/>
    <xf numFmtId="0" fontId="11" fillId="8" borderId="10" xfId="0" applyFont="1" applyFill="1" applyBorder="1"/>
    <xf numFmtId="0" fontId="11" fillId="8" borderId="6" xfId="0" applyFont="1" applyFill="1" applyBorder="1"/>
    <xf numFmtId="0" fontId="11" fillId="8" borderId="7" xfId="0" applyFont="1" applyFill="1" applyBorder="1"/>
    <xf numFmtId="0" fontId="11" fillId="8" borderId="15" xfId="0" applyFont="1" applyFill="1" applyBorder="1"/>
    <xf numFmtId="0" fontId="11" fillId="8" borderId="13" xfId="0" applyFont="1" applyFill="1" applyBorder="1"/>
    <xf numFmtId="0" fontId="11" fillId="8" borderId="9" xfId="0" applyFont="1" applyFill="1" applyBorder="1"/>
    <xf numFmtId="0" fontId="17" fillId="0" borderId="0" xfId="0" applyFont="1"/>
    <xf numFmtId="0" fontId="2" fillId="0" borderId="0" xfId="0" applyFont="1"/>
    <xf numFmtId="0" fontId="25" fillId="6" borderId="9" xfId="1" applyFont="1" applyFill="1" applyBorder="1" applyAlignment="1">
      <alignment horizontal="center" vertical="center" wrapText="1"/>
    </xf>
    <xf numFmtId="0" fontId="26" fillId="5" borderId="16" xfId="0" applyNumberFormat="1" applyFont="1" applyFill="1" applyBorder="1" applyAlignment="1">
      <alignment horizontal="center" vertical="center" textRotation="90"/>
    </xf>
    <xf numFmtId="0" fontId="26" fillId="5" borderId="17" xfId="0" applyNumberFormat="1" applyFont="1" applyFill="1" applyBorder="1" applyAlignment="1">
      <alignment horizontal="center" vertical="center" textRotation="90"/>
    </xf>
    <xf numFmtId="0" fontId="26" fillId="5" borderId="18" xfId="0" applyNumberFormat="1" applyFont="1" applyFill="1" applyBorder="1" applyAlignment="1">
      <alignment horizontal="center" vertical="center"/>
    </xf>
    <xf numFmtId="0" fontId="26" fillId="5" borderId="7" xfId="0" applyNumberFormat="1" applyFont="1" applyFill="1" applyBorder="1" applyAlignment="1">
      <alignment horizontal="center" vertical="center"/>
    </xf>
    <xf numFmtId="0" fontId="26" fillId="5" borderId="18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center" vertical="center"/>
    </xf>
    <xf numFmtId="0" fontId="26" fillId="5" borderId="7" xfId="0" applyNumberFormat="1" applyFont="1" applyFill="1" applyBorder="1" applyAlignment="1">
      <alignment horizontal="center" vertical="center" textRotation="90"/>
    </xf>
    <xf numFmtId="0" fontId="26" fillId="10" borderId="19" xfId="0" applyNumberFormat="1" applyFont="1" applyFill="1" applyBorder="1" applyAlignment="1">
      <alignment horizontal="center" vertical="center"/>
    </xf>
    <xf numFmtId="0" fontId="26" fillId="6" borderId="20" xfId="0" applyNumberFormat="1" applyFont="1" applyFill="1" applyBorder="1" applyAlignment="1">
      <alignment horizontal="center" vertical="center"/>
    </xf>
    <xf numFmtId="0" fontId="27" fillId="6" borderId="21" xfId="0" applyNumberFormat="1" applyFont="1" applyFill="1" applyBorder="1" applyAlignment="1">
      <alignment horizontal="center" vertical="center"/>
    </xf>
    <xf numFmtId="0" fontId="27" fillId="6" borderId="19" xfId="0" applyNumberFormat="1" applyFont="1" applyFill="1" applyBorder="1" applyAlignment="1">
      <alignment horizontal="center" vertical="center"/>
    </xf>
    <xf numFmtId="0" fontId="27" fillId="6" borderId="22" xfId="0" applyNumberFormat="1" applyFont="1" applyFill="1" applyBorder="1" applyAlignment="1">
      <alignment horizontal="center" vertical="center"/>
    </xf>
    <xf numFmtId="0" fontId="26" fillId="6" borderId="19" xfId="0" applyNumberFormat="1" applyFont="1" applyFill="1" applyBorder="1" applyAlignment="1">
      <alignment horizontal="center" vertical="center"/>
    </xf>
    <xf numFmtId="0" fontId="28" fillId="6" borderId="8" xfId="0" applyFont="1" applyFill="1" applyBorder="1"/>
    <xf numFmtId="0" fontId="29" fillId="6" borderId="23" xfId="0" applyNumberFormat="1" applyFont="1" applyFill="1" applyBorder="1" applyAlignment="1">
      <alignment horizontal="center" vertical="center"/>
    </xf>
    <xf numFmtId="0" fontId="29" fillId="6" borderId="24" xfId="0" applyNumberFormat="1" applyFont="1" applyFill="1" applyBorder="1" applyAlignment="1">
      <alignment horizontal="center" vertical="center"/>
    </xf>
    <xf numFmtId="0" fontId="26" fillId="11" borderId="20" xfId="0" applyNumberFormat="1" applyFont="1" applyFill="1" applyBorder="1" applyAlignment="1">
      <alignment horizontal="center" vertical="center" wrapText="1"/>
    </xf>
    <xf numFmtId="0" fontId="27" fillId="11" borderId="21" xfId="0" applyNumberFormat="1" applyFont="1" applyFill="1" applyBorder="1" applyAlignment="1">
      <alignment horizontal="center" vertical="center"/>
    </xf>
    <xf numFmtId="0" fontId="27" fillId="11" borderId="19" xfId="0" applyNumberFormat="1" applyFont="1" applyFill="1" applyBorder="1" applyAlignment="1">
      <alignment horizontal="center" vertical="center"/>
    </xf>
    <xf numFmtId="0" fontId="27" fillId="11" borderId="22" xfId="0" applyNumberFormat="1" applyFont="1" applyFill="1" applyBorder="1" applyAlignment="1">
      <alignment horizontal="center" vertical="center"/>
    </xf>
    <xf numFmtId="0" fontId="26" fillId="11" borderId="19" xfId="0" applyNumberFormat="1" applyFont="1" applyFill="1" applyBorder="1" applyAlignment="1">
      <alignment horizontal="center" vertical="center" wrapText="1"/>
    </xf>
    <xf numFmtId="0" fontId="29" fillId="11" borderId="23" xfId="1" applyNumberFormat="1" applyFont="1" applyFill="1" applyBorder="1" applyAlignment="1">
      <alignment horizontal="center" vertical="center" wrapText="1"/>
    </xf>
    <xf numFmtId="0" fontId="26" fillId="11" borderId="25" xfId="0" applyNumberFormat="1" applyFont="1" applyFill="1" applyBorder="1" applyAlignment="1">
      <alignment horizontal="center" vertical="center"/>
    </xf>
    <xf numFmtId="0" fontId="29" fillId="11" borderId="26" xfId="0" applyNumberFormat="1" applyFont="1" applyFill="1" applyBorder="1" applyAlignment="1">
      <alignment horizontal="center" vertical="center"/>
    </xf>
    <xf numFmtId="0" fontId="29" fillId="11" borderId="9" xfId="0" applyNumberFormat="1" applyFont="1" applyFill="1" applyBorder="1" applyAlignment="1">
      <alignment horizontal="center" vertical="center"/>
    </xf>
    <xf numFmtId="0" fontId="29" fillId="11" borderId="27" xfId="0" applyNumberFormat="1" applyFont="1" applyFill="1" applyBorder="1" applyAlignment="1">
      <alignment horizontal="center" vertical="center"/>
    </xf>
    <xf numFmtId="0" fontId="30" fillId="12" borderId="10" xfId="0" applyFont="1" applyFill="1" applyBorder="1" applyAlignment="1">
      <alignment horizontal="center" vertical="center" textRotation="90" wrapText="1" shrinkToFit="1"/>
    </xf>
    <xf numFmtId="0" fontId="30" fillId="12" borderId="10" xfId="0" applyFont="1" applyFill="1" applyBorder="1" applyAlignment="1">
      <alignment horizontal="center" vertical="center" textRotation="90"/>
    </xf>
    <xf numFmtId="0" fontId="30" fillId="7" borderId="10" xfId="0" applyFont="1" applyFill="1" applyBorder="1" applyAlignment="1">
      <alignment horizontal="center" vertical="center" textRotation="90" shrinkToFit="1"/>
    </xf>
    <xf numFmtId="0" fontId="30" fillId="7" borderId="10" xfId="0" applyFont="1" applyFill="1" applyBorder="1" applyAlignment="1">
      <alignment horizontal="center" vertical="center" textRotation="90" wrapText="1" shrinkToFit="1"/>
    </xf>
    <xf numFmtId="0" fontId="30" fillId="13" borderId="10" xfId="0" applyFont="1" applyFill="1" applyBorder="1" applyAlignment="1">
      <alignment horizontal="center" vertical="center" textRotation="90" shrinkToFit="1"/>
    </xf>
    <xf numFmtId="0" fontId="31" fillId="13" borderId="10" xfId="0" applyFont="1" applyFill="1" applyBorder="1" applyAlignment="1">
      <alignment horizontal="center" vertical="center" textRotation="90" shrinkToFit="1"/>
    </xf>
    <xf numFmtId="0" fontId="30" fillId="14" borderId="10" xfId="0" applyFont="1" applyFill="1" applyBorder="1" applyAlignment="1">
      <alignment horizontal="center" vertical="center" textRotation="90" shrinkToFit="1"/>
    </xf>
    <xf numFmtId="0" fontId="30" fillId="15" borderId="10" xfId="0" applyFont="1" applyFill="1" applyBorder="1" applyAlignment="1">
      <alignment horizontal="center" vertical="center" textRotation="90"/>
    </xf>
    <xf numFmtId="0" fontId="30" fillId="3" borderId="10" xfId="0" applyFont="1" applyFill="1" applyBorder="1" applyAlignment="1">
      <alignment horizontal="center" vertical="center" textRotation="90"/>
    </xf>
    <xf numFmtId="0" fontId="31" fillId="12" borderId="15" xfId="0" applyFont="1" applyFill="1" applyBorder="1" applyAlignment="1">
      <alignment horizontal="center" vertical="center" textRotation="90" wrapText="1" shrinkToFit="1"/>
    </xf>
    <xf numFmtId="0" fontId="3" fillId="2" borderId="28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textRotation="90"/>
    </xf>
    <xf numFmtId="0" fontId="5" fillId="5" borderId="30" xfId="0" applyFont="1" applyFill="1" applyBorder="1"/>
    <xf numFmtId="0" fontId="5" fillId="5" borderId="20" xfId="0" applyFont="1" applyFill="1" applyBorder="1"/>
    <xf numFmtId="0" fontId="5" fillId="5" borderId="22" xfId="0" applyFont="1" applyFill="1" applyBorder="1"/>
    <xf numFmtId="0" fontId="5" fillId="10" borderId="30" xfId="0" applyFont="1" applyFill="1" applyBorder="1"/>
    <xf numFmtId="0" fontId="5" fillId="10" borderId="20" xfId="0" applyFont="1" applyFill="1" applyBorder="1"/>
    <xf numFmtId="0" fontId="20" fillId="6" borderId="1" xfId="0" applyFont="1" applyFill="1" applyBorder="1" applyAlignment="1">
      <alignment horizontal="center" vertical="center" wrapText="1"/>
    </xf>
    <xf numFmtId="0" fontId="28" fillId="6" borderId="9" xfId="0" applyFont="1" applyFill="1" applyBorder="1"/>
    <xf numFmtId="0" fontId="5" fillId="6" borderId="22" xfId="0" applyFont="1" applyFill="1" applyBorder="1"/>
    <xf numFmtId="0" fontId="21" fillId="16" borderId="1" xfId="0" applyFont="1" applyFill="1" applyBorder="1" applyAlignment="1">
      <alignment horizontal="center" vertical="center"/>
    </xf>
    <xf numFmtId="0" fontId="20" fillId="16" borderId="1" xfId="0" applyFont="1" applyFill="1" applyBorder="1" applyAlignment="1">
      <alignment horizontal="center" vertical="center"/>
    </xf>
    <xf numFmtId="0" fontId="20" fillId="16" borderId="1" xfId="0" applyFont="1" applyFill="1" applyBorder="1" applyAlignment="1">
      <alignment horizontal="center" vertical="center" wrapText="1"/>
    </xf>
    <xf numFmtId="0" fontId="20" fillId="16" borderId="31" xfId="0" applyFont="1" applyFill="1" applyBorder="1" applyAlignment="1">
      <alignment horizontal="center" vertical="center" wrapText="1"/>
    </xf>
    <xf numFmtId="0" fontId="20" fillId="16" borderId="3" xfId="0" applyFont="1" applyFill="1" applyBorder="1" applyAlignment="1">
      <alignment horizontal="center" vertical="center" wrapText="1"/>
    </xf>
    <xf numFmtId="0" fontId="20" fillId="16" borderId="3" xfId="0" applyFont="1" applyFill="1" applyBorder="1" applyAlignment="1">
      <alignment horizontal="center" vertical="center"/>
    </xf>
    <xf numFmtId="0" fontId="21" fillId="16" borderId="3" xfId="0" applyFont="1" applyFill="1" applyBorder="1" applyAlignment="1">
      <alignment horizontal="center" vertical="center"/>
    </xf>
    <xf numFmtId="0" fontId="32" fillId="16" borderId="13" xfId="0" applyFont="1" applyFill="1" applyBorder="1" applyAlignment="1">
      <alignment horizontal="center" vertical="center" wrapText="1"/>
    </xf>
    <xf numFmtId="0" fontId="32" fillId="16" borderId="11" xfId="0" applyFont="1" applyFill="1" applyBorder="1" applyAlignment="1">
      <alignment horizontal="center" vertical="center" wrapText="1"/>
    </xf>
    <xf numFmtId="0" fontId="32" fillId="16" borderId="12" xfId="0" applyFont="1" applyFill="1" applyBorder="1" applyAlignment="1">
      <alignment horizontal="center" vertical="center" wrapText="1"/>
    </xf>
    <xf numFmtId="0" fontId="32" fillId="16" borderId="32" xfId="0" applyFont="1" applyFill="1" applyBorder="1" applyAlignment="1">
      <alignment horizontal="center" vertical="center" wrapText="1"/>
    </xf>
    <xf numFmtId="0" fontId="20" fillId="16" borderId="2" xfId="0" applyFont="1" applyFill="1" applyBorder="1" applyAlignment="1">
      <alignment horizontal="center" vertical="center" wrapText="1"/>
    </xf>
    <xf numFmtId="0" fontId="33" fillId="16" borderId="13" xfId="0" applyFont="1" applyFill="1" applyBorder="1" applyAlignment="1">
      <alignment horizontal="center" vertical="center"/>
    </xf>
    <xf numFmtId="0" fontId="20" fillId="16" borderId="33" xfId="0" applyFont="1" applyFill="1" applyBorder="1" applyAlignment="1">
      <alignment horizontal="center" vertical="center"/>
    </xf>
    <xf numFmtId="0" fontId="22" fillId="16" borderId="1" xfId="0" applyFont="1" applyFill="1" applyBorder="1" applyAlignment="1">
      <alignment horizontal="center" vertical="center"/>
    </xf>
    <xf numFmtId="0" fontId="20" fillId="16" borderId="10" xfId="0" applyFont="1" applyFill="1" applyBorder="1" applyAlignment="1">
      <alignment horizontal="center" vertical="center" wrapText="1"/>
    </xf>
    <xf numFmtId="0" fontId="20" fillId="16" borderId="14" xfId="0" applyFont="1" applyFill="1" applyBorder="1" applyAlignment="1">
      <alignment horizontal="center" vertical="center"/>
    </xf>
    <xf numFmtId="0" fontId="22" fillId="16" borderId="3" xfId="0" applyFont="1" applyFill="1" applyBorder="1" applyAlignment="1">
      <alignment horizontal="center" vertical="center"/>
    </xf>
    <xf numFmtId="0" fontId="20" fillId="16" borderId="34" xfId="0" applyFont="1" applyFill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20" fillId="6" borderId="3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11" borderId="35" xfId="0" applyFont="1" applyFill="1" applyBorder="1" applyAlignment="1">
      <alignment horizontal="center" vertical="center"/>
    </xf>
    <xf numFmtId="0" fontId="20" fillId="11" borderId="33" xfId="0" applyFont="1" applyFill="1" applyBorder="1" applyAlignment="1">
      <alignment horizontal="center" vertical="center"/>
    </xf>
    <xf numFmtId="0" fontId="20" fillId="11" borderId="36" xfId="0" applyFont="1" applyFill="1" applyBorder="1" applyAlignment="1">
      <alignment horizontal="center" vertical="center"/>
    </xf>
    <xf numFmtId="0" fontId="22" fillId="16" borderId="2" xfId="0" applyFont="1" applyFill="1" applyBorder="1"/>
    <xf numFmtId="0" fontId="22" fillId="16" borderId="1" xfId="0" applyFont="1" applyFill="1" applyBorder="1"/>
    <xf numFmtId="0" fontId="20" fillId="16" borderId="5" xfId="0" applyFont="1" applyFill="1" applyBorder="1" applyAlignment="1">
      <alignment horizontal="center" vertical="center" wrapText="1"/>
    </xf>
    <xf numFmtId="0" fontId="22" fillId="16" borderId="3" xfId="0" applyFont="1" applyFill="1" applyBorder="1"/>
    <xf numFmtId="0" fontId="26" fillId="16" borderId="20" xfId="0" applyNumberFormat="1" applyFont="1" applyFill="1" applyBorder="1" applyAlignment="1">
      <alignment horizontal="center" vertical="center"/>
    </xf>
    <xf numFmtId="0" fontId="34" fillId="16" borderId="22" xfId="0" applyNumberFormat="1" applyFont="1" applyFill="1" applyBorder="1" applyAlignment="1">
      <alignment horizontal="center" vertical="center"/>
    </xf>
    <xf numFmtId="0" fontId="34" fillId="16" borderId="19" xfId="0" applyNumberFormat="1" applyFont="1" applyFill="1" applyBorder="1" applyAlignment="1">
      <alignment horizontal="center" vertical="center"/>
    </xf>
    <xf numFmtId="0" fontId="26" fillId="16" borderId="19" xfId="0" applyNumberFormat="1" applyFont="1" applyFill="1" applyBorder="1" applyAlignment="1">
      <alignment horizontal="center" vertical="center"/>
    </xf>
    <xf numFmtId="0" fontId="29" fillId="16" borderId="37" xfId="1" applyNumberFormat="1" applyFont="1" applyFill="1" applyBorder="1" applyAlignment="1">
      <alignment horizontal="center" vertical="center" wrapText="1"/>
    </xf>
    <xf numFmtId="0" fontId="35" fillId="16" borderId="38" xfId="0" applyNumberFormat="1" applyFont="1" applyFill="1" applyBorder="1" applyAlignment="1">
      <alignment horizontal="center" vertical="center" wrapText="1"/>
    </xf>
    <xf numFmtId="0" fontId="29" fillId="16" borderId="32" xfId="0" applyNumberFormat="1" applyFont="1" applyFill="1" applyBorder="1" applyAlignment="1">
      <alignment horizontal="center" vertical="center" wrapText="1"/>
    </xf>
    <xf numFmtId="0" fontId="29" fillId="16" borderId="16" xfId="0" applyNumberFormat="1" applyFont="1" applyFill="1" applyBorder="1" applyAlignment="1">
      <alignment horizontal="center" vertical="center" wrapText="1"/>
    </xf>
    <xf numFmtId="0" fontId="25" fillId="16" borderId="24" xfId="1" applyNumberFormat="1" applyFont="1" applyFill="1" applyBorder="1" applyAlignment="1">
      <alignment horizontal="center" vertical="center" wrapText="1"/>
    </xf>
    <xf numFmtId="0" fontId="0" fillId="16" borderId="0" xfId="0" applyFill="1"/>
    <xf numFmtId="0" fontId="28" fillId="16" borderId="0" xfId="0" applyFont="1" applyFill="1"/>
    <xf numFmtId="0" fontId="25" fillId="16" borderId="8" xfId="1" applyFont="1" applyFill="1" applyBorder="1" applyAlignment="1">
      <alignment horizontal="center" vertical="center" wrapText="1"/>
    </xf>
    <xf numFmtId="0" fontId="29" fillId="16" borderId="23" xfId="0" applyNumberFormat="1" applyFont="1" applyFill="1" applyBorder="1" applyAlignment="1">
      <alignment horizontal="center" vertical="center"/>
    </xf>
    <xf numFmtId="0" fontId="29" fillId="16" borderId="24" xfId="0" applyNumberFormat="1" applyFont="1" applyFill="1" applyBorder="1" applyAlignment="1">
      <alignment horizontal="center" vertical="center"/>
    </xf>
    <xf numFmtId="0" fontId="26" fillId="2" borderId="20" xfId="0" applyNumberFormat="1" applyFont="1" applyFill="1" applyBorder="1" applyAlignment="1">
      <alignment horizontal="center" vertical="center"/>
    </xf>
    <xf numFmtId="0" fontId="27" fillId="2" borderId="21" xfId="0" applyNumberFormat="1" applyFont="1" applyFill="1" applyBorder="1" applyAlignment="1">
      <alignment horizontal="center" vertical="center"/>
    </xf>
    <xf numFmtId="0" fontId="27" fillId="2" borderId="19" xfId="0" applyNumberFormat="1" applyFont="1" applyFill="1" applyBorder="1" applyAlignment="1">
      <alignment horizontal="center" vertical="center"/>
    </xf>
    <xf numFmtId="0" fontId="27" fillId="2" borderId="22" xfId="0" applyNumberFormat="1" applyFont="1" applyFill="1" applyBorder="1" applyAlignment="1">
      <alignment horizontal="center" vertical="center"/>
    </xf>
    <xf numFmtId="0" fontId="26" fillId="2" borderId="19" xfId="0" applyNumberFormat="1" applyFont="1" applyFill="1" applyBorder="1" applyAlignment="1">
      <alignment horizontal="center" vertical="center"/>
    </xf>
    <xf numFmtId="0" fontId="29" fillId="2" borderId="32" xfId="0" applyNumberFormat="1" applyFont="1" applyFill="1" applyBorder="1" applyAlignment="1">
      <alignment horizontal="center" vertical="center" wrapText="1"/>
    </xf>
    <xf numFmtId="0" fontId="29" fillId="2" borderId="0" xfId="0" applyNumberFormat="1" applyFont="1" applyFill="1" applyBorder="1" applyAlignment="1">
      <alignment horizontal="center" vertical="center" wrapText="1"/>
    </xf>
    <xf numFmtId="0" fontId="29" fillId="2" borderId="8" xfId="0" applyNumberFormat="1" applyFont="1" applyFill="1" applyBorder="1" applyAlignment="1">
      <alignment horizontal="center" vertical="center" wrapText="1"/>
    </xf>
    <xf numFmtId="0" fontId="29" fillId="2" borderId="39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29" fillId="2" borderId="37" xfId="0" applyNumberFormat="1" applyFont="1" applyFill="1" applyBorder="1" applyAlignment="1">
      <alignment horizontal="center" vertical="center"/>
    </xf>
    <xf numFmtId="0" fontId="0" fillId="6" borderId="0" xfId="0" applyFill="1"/>
    <xf numFmtId="0" fontId="25" fillId="6" borderId="40" xfId="0" applyNumberFormat="1" applyFont="1" applyFill="1" applyBorder="1" applyAlignment="1">
      <alignment horizontal="center" vertical="center" wrapText="1"/>
    </xf>
    <xf numFmtId="0" fontId="35" fillId="2" borderId="8" xfId="1" applyNumberFormat="1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24" xfId="0" applyFont="1" applyFill="1" applyBorder="1" applyAlignment="1">
      <alignment horizontal="center" vertical="center" wrapText="1"/>
    </xf>
    <xf numFmtId="0" fontId="36" fillId="2" borderId="16" xfId="1" applyNumberFormat="1" applyFont="1" applyFill="1" applyBorder="1" applyAlignment="1">
      <alignment horizontal="center" vertical="center" wrapText="1"/>
    </xf>
    <xf numFmtId="0" fontId="0" fillId="2" borderId="7" xfId="0" applyFill="1" applyBorder="1"/>
    <xf numFmtId="0" fontId="0" fillId="6" borderId="7" xfId="0" applyFill="1" applyBorder="1"/>
    <xf numFmtId="0" fontId="0" fillId="6" borderId="9" xfId="0" applyFill="1" applyBorder="1"/>
    <xf numFmtId="0" fontId="6" fillId="13" borderId="10" xfId="0" applyFont="1" applyFill="1" applyBorder="1" applyAlignment="1">
      <alignment horizontal="center" vertical="center" textRotation="90" wrapText="1" shrinkToFit="1"/>
    </xf>
    <xf numFmtId="0" fontId="6" fillId="6" borderId="10" xfId="0" applyFont="1" applyFill="1" applyBorder="1" applyAlignment="1">
      <alignment horizontal="center" vertical="center" textRotation="90" wrapText="1" shrinkToFit="1"/>
    </xf>
    <xf numFmtId="0" fontId="6" fillId="17" borderId="10" xfId="0" applyFont="1" applyFill="1" applyBorder="1" applyAlignment="1">
      <alignment horizontal="center" vertical="center" textRotation="90" wrapText="1" shrinkToFit="1"/>
    </xf>
    <xf numFmtId="0" fontId="16" fillId="16" borderId="34" xfId="0" applyNumberFormat="1" applyFont="1" applyFill="1" applyBorder="1" applyAlignment="1">
      <alignment horizontal="center" vertical="center" wrapText="1"/>
    </xf>
    <xf numFmtId="0" fontId="16" fillId="16" borderId="24" xfId="0" applyNumberFormat="1" applyFont="1" applyFill="1" applyBorder="1" applyAlignment="1">
      <alignment horizontal="center" vertical="center" wrapText="1"/>
    </xf>
    <xf numFmtId="0" fontId="34" fillId="16" borderId="7" xfId="0" applyNumberFormat="1" applyFont="1" applyFill="1" applyBorder="1" applyAlignment="1">
      <alignment horizontal="center" vertical="center"/>
    </xf>
    <xf numFmtId="3" fontId="20" fillId="16" borderId="1" xfId="0" applyNumberFormat="1" applyFont="1" applyFill="1" applyBorder="1" applyAlignment="1">
      <alignment horizontal="center" vertical="center"/>
    </xf>
    <xf numFmtId="0" fontId="0" fillId="16" borderId="1" xfId="0" applyFont="1" applyFill="1" applyBorder="1"/>
    <xf numFmtId="0" fontId="0" fillId="16" borderId="3" xfId="0" applyFont="1" applyFill="1" applyBorder="1"/>
    <xf numFmtId="0" fontId="22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2" fillId="6" borderId="1" xfId="0" applyFont="1" applyFill="1" applyBorder="1"/>
    <xf numFmtId="0" fontId="21" fillId="6" borderId="3" xfId="0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0" fontId="0" fillId="6" borderId="1" xfId="0" applyFont="1" applyFill="1" applyBorder="1"/>
    <xf numFmtId="3" fontId="20" fillId="6" borderId="2" xfId="0" applyNumberFormat="1" applyFont="1" applyFill="1" applyBorder="1" applyAlignment="1">
      <alignment horizontal="center" vertical="center"/>
    </xf>
    <xf numFmtId="0" fontId="20" fillId="6" borderId="31" xfId="0" applyFont="1" applyFill="1" applyBorder="1" applyAlignment="1">
      <alignment horizontal="center" vertical="center"/>
    </xf>
    <xf numFmtId="3" fontId="21" fillId="6" borderId="1" xfId="0" applyNumberFormat="1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3" fillId="11" borderId="6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0" fontId="3" fillId="11" borderId="41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center" vertical="center"/>
    </xf>
    <xf numFmtId="0" fontId="22" fillId="11" borderId="1" xfId="0" applyFont="1" applyFill="1" applyBorder="1"/>
    <xf numFmtId="0" fontId="37" fillId="11" borderId="1" xfId="0" applyFont="1" applyFill="1" applyBorder="1" applyAlignment="1">
      <alignment horizontal="center" vertical="center"/>
    </xf>
    <xf numFmtId="0" fontId="20" fillId="11" borderId="1" xfId="0" applyFont="1" applyFill="1" applyBorder="1" applyAlignment="1">
      <alignment horizontal="center" vertical="center" wrapText="1"/>
    </xf>
    <xf numFmtId="0" fontId="20" fillId="11" borderId="1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0" fontId="0" fillId="11" borderId="1" xfId="0" applyFont="1" applyFill="1" applyBorder="1"/>
    <xf numFmtId="0" fontId="37" fillId="11" borderId="0" xfId="0" applyFont="1" applyFill="1" applyAlignment="1">
      <alignment horizontal="center" vertical="center"/>
    </xf>
    <xf numFmtId="0" fontId="21" fillId="11" borderId="31" xfId="0" applyFont="1" applyFill="1" applyBorder="1" applyAlignment="1">
      <alignment horizontal="center" vertical="center"/>
    </xf>
    <xf numFmtId="0" fontId="37" fillId="11" borderId="0" xfId="0" applyFont="1" applyFill="1" applyBorder="1" applyAlignment="1">
      <alignment horizontal="center" vertical="center"/>
    </xf>
    <xf numFmtId="0" fontId="20" fillId="11" borderId="31" xfId="0" applyFont="1" applyFill="1" applyBorder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wrapText="1"/>
    </xf>
    <xf numFmtId="0" fontId="20" fillId="11" borderId="4" xfId="0" applyFont="1" applyFill="1" applyBorder="1" applyAlignment="1">
      <alignment horizontal="center" vertical="center" wrapText="1"/>
    </xf>
    <xf numFmtId="0" fontId="20" fillId="11" borderId="3" xfId="0" applyFont="1" applyFill="1" applyBorder="1" applyAlignment="1">
      <alignment horizontal="center" vertical="center" wrapText="1"/>
    </xf>
    <xf numFmtId="0" fontId="20" fillId="11" borderId="31" xfId="0" applyFont="1" applyFill="1" applyBorder="1" applyAlignment="1">
      <alignment horizontal="center" vertical="center"/>
    </xf>
    <xf numFmtId="0" fontId="20" fillId="11" borderId="15" xfId="0" applyFont="1" applyFill="1" applyBorder="1" applyAlignment="1">
      <alignment horizontal="center" vertical="center"/>
    </xf>
    <xf numFmtId="0" fontId="20" fillId="11" borderId="10" xfId="0" applyFont="1" applyFill="1" applyBorder="1" applyAlignment="1">
      <alignment horizontal="center" vertical="center"/>
    </xf>
    <xf numFmtId="0" fontId="20" fillId="11" borderId="10" xfId="0" applyFont="1" applyFill="1" applyBorder="1" applyAlignment="1">
      <alignment horizontal="center" vertical="center" wrapText="1"/>
    </xf>
    <xf numFmtId="0" fontId="22" fillId="11" borderId="3" xfId="0" applyFont="1" applyFill="1" applyBorder="1"/>
    <xf numFmtId="0" fontId="22" fillId="11" borderId="10" xfId="0" applyFont="1" applyFill="1" applyBorder="1"/>
    <xf numFmtId="0" fontId="0" fillId="5" borderId="15" xfId="0" applyFont="1" applyFill="1" applyBorder="1"/>
    <xf numFmtId="0" fontId="0" fillId="5" borderId="42" xfId="0" applyFont="1" applyFill="1" applyBorder="1"/>
    <xf numFmtId="0" fontId="20" fillId="11" borderId="14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/>
    </xf>
    <xf numFmtId="0" fontId="37" fillId="6" borderId="1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/>
    </xf>
    <xf numFmtId="0" fontId="22" fillId="6" borderId="27" xfId="0" applyFont="1" applyFill="1" applyBorder="1" applyAlignment="1">
      <alignment horizontal="center" vertical="center"/>
    </xf>
    <xf numFmtId="0" fontId="22" fillId="6" borderId="3" xfId="0" applyFont="1" applyFill="1" applyBorder="1"/>
    <xf numFmtId="0" fontId="22" fillId="6" borderId="3" xfId="0" applyFont="1" applyFill="1" applyBorder="1" applyAlignment="1">
      <alignment horizontal="center" vertical="center"/>
    </xf>
    <xf numFmtId="0" fontId="0" fillId="6" borderId="3" xfId="0" applyFont="1" applyFill="1" applyBorder="1"/>
    <xf numFmtId="0" fontId="20" fillId="6" borderId="34" xfId="0" applyFont="1" applyFill="1" applyBorder="1" applyAlignment="1">
      <alignment horizontal="center" vertical="center" wrapText="1"/>
    </xf>
    <xf numFmtId="0" fontId="20" fillId="7" borderId="35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43" xfId="0" applyFont="1" applyFill="1" applyBorder="1" applyAlignment="1">
      <alignment horizontal="center" vertical="center" wrapText="1"/>
    </xf>
    <xf numFmtId="0" fontId="3" fillId="7" borderId="41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0" fillId="7" borderId="1" xfId="0" applyFont="1" applyFill="1" applyBorder="1"/>
    <xf numFmtId="0" fontId="22" fillId="7" borderId="1" xfId="0" applyFont="1" applyFill="1" applyBorder="1"/>
    <xf numFmtId="3" fontId="22" fillId="7" borderId="1" xfId="0" applyNumberFormat="1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center" vertical="center"/>
    </xf>
    <xf numFmtId="0" fontId="20" fillId="7" borderId="3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 wrapText="1"/>
    </xf>
    <xf numFmtId="0" fontId="22" fillId="7" borderId="1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3" fillId="18" borderId="11" xfId="0" applyFont="1" applyFill="1" applyBorder="1" applyAlignment="1">
      <alignment horizontal="center" vertical="center" wrapText="1"/>
    </xf>
    <xf numFmtId="0" fontId="3" fillId="18" borderId="37" xfId="0" applyFont="1" applyFill="1" applyBorder="1" applyAlignment="1">
      <alignment horizontal="center" vertical="center" wrapText="1"/>
    </xf>
    <xf numFmtId="0" fontId="20" fillId="18" borderId="13" xfId="0" applyFont="1" applyFill="1" applyBorder="1" applyAlignment="1">
      <alignment horizontal="center" vertical="center"/>
    </xf>
    <xf numFmtId="0" fontId="22" fillId="18" borderId="2" xfId="0" applyFont="1" applyFill="1" applyBorder="1" applyAlignment="1">
      <alignment horizontal="center" vertical="center"/>
    </xf>
    <xf numFmtId="0" fontId="20" fillId="18" borderId="1" xfId="0" applyFont="1" applyFill="1" applyBorder="1" applyAlignment="1">
      <alignment horizontal="center" vertical="center" wrapText="1"/>
    </xf>
    <xf numFmtId="0" fontId="22" fillId="18" borderId="1" xfId="0" applyFont="1" applyFill="1" applyBorder="1"/>
    <xf numFmtId="0" fontId="21" fillId="18" borderId="1" xfId="0" applyFont="1" applyFill="1" applyBorder="1" applyAlignment="1">
      <alignment horizontal="center" vertical="center"/>
    </xf>
    <xf numFmtId="0" fontId="22" fillId="18" borderId="1" xfId="0" applyFont="1" applyFill="1" applyBorder="1" applyAlignment="1">
      <alignment horizontal="center" vertical="center"/>
    </xf>
    <xf numFmtId="0" fontId="20" fillId="18" borderId="1" xfId="0" applyFont="1" applyFill="1" applyBorder="1" applyAlignment="1">
      <alignment horizontal="center" vertical="center"/>
    </xf>
    <xf numFmtId="0" fontId="20" fillId="18" borderId="31" xfId="0" applyFont="1" applyFill="1" applyBorder="1" applyAlignment="1">
      <alignment horizontal="center" vertical="center"/>
    </xf>
    <xf numFmtId="0" fontId="20" fillId="18" borderId="33" xfId="0" applyFont="1" applyFill="1" applyBorder="1" applyAlignment="1">
      <alignment horizontal="center" vertical="center"/>
    </xf>
    <xf numFmtId="0" fontId="22" fillId="18" borderId="31" xfId="0" applyFont="1" applyFill="1" applyBorder="1" applyAlignment="1">
      <alignment horizontal="center" vertical="center"/>
    </xf>
    <xf numFmtId="3" fontId="20" fillId="18" borderId="1" xfId="0" applyNumberFormat="1" applyFont="1" applyFill="1" applyBorder="1" applyAlignment="1">
      <alignment horizontal="center" vertical="center"/>
    </xf>
    <xf numFmtId="0" fontId="0" fillId="18" borderId="1" xfId="0" applyFont="1" applyFill="1" applyBorder="1"/>
    <xf numFmtId="3" fontId="21" fillId="18" borderId="1" xfId="0" applyNumberFormat="1" applyFont="1" applyFill="1" applyBorder="1" applyAlignment="1">
      <alignment horizontal="center" vertical="center"/>
    </xf>
    <xf numFmtId="0" fontId="20" fillId="18" borderId="5" xfId="0" applyFont="1" applyFill="1" applyBorder="1" applyAlignment="1">
      <alignment horizontal="center" vertical="center" wrapText="1"/>
    </xf>
    <xf numFmtId="0" fontId="20" fillId="18" borderId="44" xfId="0" applyFont="1" applyFill="1" applyBorder="1" applyAlignment="1">
      <alignment horizontal="center" vertical="center" wrapText="1"/>
    </xf>
    <xf numFmtId="0" fontId="22" fillId="18" borderId="3" xfId="0" applyFont="1" applyFill="1" applyBorder="1"/>
    <xf numFmtId="0" fontId="21" fillId="18" borderId="3" xfId="0" applyFont="1" applyFill="1" applyBorder="1" applyAlignment="1">
      <alignment horizontal="center" vertical="center"/>
    </xf>
    <xf numFmtId="0" fontId="22" fillId="18" borderId="3" xfId="0" applyFont="1" applyFill="1" applyBorder="1" applyAlignment="1">
      <alignment horizontal="center" vertical="center"/>
    </xf>
    <xf numFmtId="0" fontId="22" fillId="18" borderId="27" xfId="0" applyFont="1" applyFill="1" applyBorder="1" applyAlignment="1">
      <alignment horizontal="center" vertical="center"/>
    </xf>
    <xf numFmtId="0" fontId="0" fillId="18" borderId="3" xfId="0" applyFont="1" applyFill="1" applyBorder="1"/>
    <xf numFmtId="0" fontId="20" fillId="18" borderId="3" xfId="0" applyFont="1" applyFill="1" applyBorder="1" applyAlignment="1">
      <alignment horizontal="center" vertical="center"/>
    </xf>
    <xf numFmtId="0" fontId="20" fillId="18" borderId="3" xfId="0" applyFont="1" applyFill="1" applyBorder="1" applyAlignment="1">
      <alignment horizontal="center" vertical="center" wrapText="1"/>
    </xf>
    <xf numFmtId="0" fontId="20" fillId="18" borderId="34" xfId="0" applyFont="1" applyFill="1" applyBorder="1" applyAlignment="1">
      <alignment horizontal="center" vertical="center"/>
    </xf>
    <xf numFmtId="0" fontId="20" fillId="18" borderId="14" xfId="0" applyFont="1" applyFill="1" applyBorder="1" applyAlignment="1">
      <alignment horizontal="center" vertical="center"/>
    </xf>
    <xf numFmtId="0" fontId="25" fillId="6" borderId="16" xfId="1" applyFont="1" applyFill="1" applyBorder="1" applyAlignment="1">
      <alignment horizontal="center" vertical="center" wrapText="1"/>
    </xf>
    <xf numFmtId="0" fontId="25" fillId="6" borderId="24" xfId="1" applyFont="1" applyFill="1" applyBorder="1" applyAlignment="1">
      <alignment horizontal="center" vertical="center" wrapText="1"/>
    </xf>
    <xf numFmtId="0" fontId="26" fillId="11" borderId="16" xfId="1" applyNumberFormat="1" applyFont="1" applyFill="1" applyBorder="1" applyAlignment="1">
      <alignment horizontal="center" vertical="center" wrapText="1"/>
    </xf>
    <xf numFmtId="0" fontId="26" fillId="11" borderId="24" xfId="1" applyNumberFormat="1" applyFont="1" applyFill="1" applyBorder="1" applyAlignment="1">
      <alignment horizontal="center" vertical="center" wrapText="1"/>
    </xf>
    <xf numFmtId="0" fontId="25" fillId="11" borderId="39" xfId="1" applyFont="1" applyFill="1" applyBorder="1" applyAlignment="1">
      <alignment horizontal="center" vertical="center" wrapText="1"/>
    </xf>
    <xf numFmtId="0" fontId="25" fillId="11" borderId="37" xfId="0" applyNumberFormat="1" applyFont="1" applyFill="1" applyBorder="1" applyAlignment="1">
      <alignment horizontal="center" vertical="center" wrapText="1"/>
    </xf>
    <xf numFmtId="0" fontId="25" fillId="2" borderId="16" xfId="1" applyNumberFormat="1" applyFont="1" applyFill="1" applyBorder="1" applyAlignment="1">
      <alignment horizontal="center" vertical="center" wrapText="1"/>
    </xf>
    <xf numFmtId="0" fontId="25" fillId="16" borderId="23" xfId="0" applyFont="1" applyFill="1" applyBorder="1" applyAlignment="1">
      <alignment horizontal="center" vertical="center" wrapText="1"/>
    </xf>
    <xf numFmtId="0" fontId="25" fillId="16" borderId="38" xfId="0" applyFont="1" applyFill="1" applyBorder="1" applyAlignment="1">
      <alignment horizontal="center" vertical="center" wrapText="1"/>
    </xf>
    <xf numFmtId="0" fontId="35" fillId="6" borderId="40" xfId="0" applyNumberFormat="1" applyFont="1" applyFill="1" applyBorder="1" applyAlignment="1">
      <alignment horizontal="center" vertical="center" wrapText="1"/>
    </xf>
    <xf numFmtId="0" fontId="29" fillId="2" borderId="16" xfId="0" applyNumberFormat="1" applyFont="1" applyFill="1" applyBorder="1" applyAlignment="1">
      <alignment horizontal="center" vertical="center" wrapText="1"/>
    </xf>
    <xf numFmtId="0" fontId="25" fillId="16" borderId="16" xfId="1" applyFont="1" applyFill="1" applyBorder="1" applyAlignment="1">
      <alignment horizontal="center" vertical="center" wrapText="1"/>
    </xf>
    <xf numFmtId="0" fontId="25" fillId="16" borderId="24" xfId="1" applyFont="1" applyFill="1" applyBorder="1" applyAlignment="1">
      <alignment horizontal="center" vertical="center" wrapText="1"/>
    </xf>
    <xf numFmtId="0" fontId="29" fillId="16" borderId="24" xfId="0" applyNumberFormat="1" applyFont="1" applyFill="1" applyBorder="1" applyAlignment="1">
      <alignment horizontal="center" vertical="center" wrapText="1"/>
    </xf>
    <xf numFmtId="0" fontId="29" fillId="16" borderId="39" xfId="0" applyNumberFormat="1" applyFont="1" applyFill="1" applyBorder="1" applyAlignment="1">
      <alignment horizontal="center" vertical="center" wrapText="1"/>
    </xf>
    <xf numFmtId="0" fontId="25" fillId="16" borderId="40" xfId="1" applyFont="1" applyFill="1" applyBorder="1" applyAlignment="1">
      <alignment horizontal="center" vertical="center" wrapText="1"/>
    </xf>
    <xf numFmtId="0" fontId="25" fillId="16" borderId="16" xfId="1" applyNumberFormat="1" applyFont="1" applyFill="1" applyBorder="1" applyAlignment="1">
      <alignment horizontal="center" vertical="center" wrapText="1"/>
    </xf>
    <xf numFmtId="0" fontId="25" fillId="16" borderId="23" xfId="1" applyFont="1" applyFill="1" applyBorder="1" applyAlignment="1">
      <alignment horizontal="center" vertical="center" wrapText="1"/>
    </xf>
    <xf numFmtId="0" fontId="25" fillId="16" borderId="38" xfId="1" applyFont="1" applyFill="1" applyBorder="1" applyAlignment="1">
      <alignment horizontal="center" vertical="center" wrapText="1"/>
    </xf>
    <xf numFmtId="0" fontId="25" fillId="11" borderId="38" xfId="0" applyFont="1" applyFill="1" applyBorder="1" applyAlignment="1">
      <alignment horizontal="center" vertical="center" wrapText="1"/>
    </xf>
    <xf numFmtId="0" fontId="25" fillId="2" borderId="37" xfId="1" applyNumberFormat="1" applyFont="1" applyFill="1" applyBorder="1" applyAlignment="1">
      <alignment horizontal="center" vertical="center" wrapText="1"/>
    </xf>
    <xf numFmtId="0" fontId="25" fillId="7" borderId="16" xfId="1" applyNumberFormat="1" applyFont="1" applyFill="1" applyBorder="1" applyAlignment="1">
      <alignment horizontal="center" vertical="center" wrapText="1"/>
    </xf>
    <xf numFmtId="0" fontId="36" fillId="2" borderId="0" xfId="1" applyNumberFormat="1" applyFont="1" applyFill="1" applyBorder="1" applyAlignment="1">
      <alignment horizontal="center" vertical="center" wrapText="1"/>
    </xf>
    <xf numFmtId="0" fontId="36" fillId="2" borderId="8" xfId="1" applyNumberFormat="1" applyFont="1" applyFill="1" applyBorder="1" applyAlignment="1">
      <alignment horizontal="center" vertical="center" wrapText="1"/>
    </xf>
    <xf numFmtId="0" fontId="0" fillId="2" borderId="8" xfId="0" applyFill="1" applyBorder="1"/>
    <xf numFmtId="0" fontId="29" fillId="2" borderId="45" xfId="0" applyNumberFormat="1" applyFont="1" applyFill="1" applyBorder="1" applyAlignment="1">
      <alignment horizontal="center" vertical="center"/>
    </xf>
    <xf numFmtId="0" fontId="26" fillId="7" borderId="20" xfId="0" applyNumberFormat="1" applyFont="1" applyFill="1" applyBorder="1" applyAlignment="1">
      <alignment horizontal="center" vertical="center"/>
    </xf>
    <xf numFmtId="0" fontId="27" fillId="7" borderId="21" xfId="0" applyNumberFormat="1" applyFont="1" applyFill="1" applyBorder="1" applyAlignment="1">
      <alignment horizontal="center" vertical="center"/>
    </xf>
    <xf numFmtId="0" fontId="27" fillId="7" borderId="19" xfId="0" applyNumberFormat="1" applyFont="1" applyFill="1" applyBorder="1" applyAlignment="1">
      <alignment horizontal="center" vertical="center"/>
    </xf>
    <xf numFmtId="0" fontId="27" fillId="7" borderId="22" xfId="0" applyNumberFormat="1" applyFont="1" applyFill="1" applyBorder="1" applyAlignment="1">
      <alignment horizontal="center" vertical="center"/>
    </xf>
    <xf numFmtId="0" fontId="25" fillId="7" borderId="23" xfId="1" applyNumberFormat="1" applyFont="1" applyFill="1" applyBorder="1" applyAlignment="1">
      <alignment horizontal="center" vertical="center" wrapText="1"/>
    </xf>
    <xf numFmtId="0" fontId="35" fillId="7" borderId="0" xfId="0" applyNumberFormat="1" applyFont="1" applyFill="1" applyBorder="1" applyAlignment="1">
      <alignment horizontal="center" vertical="center" wrapText="1"/>
    </xf>
    <xf numFmtId="0" fontId="25" fillId="7" borderId="38" xfId="1" applyNumberFormat="1" applyFont="1" applyFill="1" applyBorder="1" applyAlignment="1">
      <alignment horizontal="center" vertical="center" wrapText="1"/>
    </xf>
    <xf numFmtId="0" fontId="29" fillId="11" borderId="19" xfId="0" applyNumberFormat="1" applyFont="1" applyFill="1" applyBorder="1" applyAlignment="1">
      <alignment horizontal="center" vertical="center"/>
    </xf>
    <xf numFmtId="0" fontId="20" fillId="7" borderId="51" xfId="0" applyFont="1" applyFill="1" applyBorder="1" applyAlignment="1">
      <alignment horizontal="center" vertical="center" textRotation="90"/>
    </xf>
    <xf numFmtId="0" fontId="20" fillId="7" borderId="49" xfId="0" applyFont="1" applyFill="1" applyBorder="1" applyAlignment="1">
      <alignment horizontal="center" vertical="center" textRotation="90"/>
    </xf>
    <xf numFmtId="0" fontId="20" fillId="7" borderId="52" xfId="0" applyFont="1" applyFill="1" applyBorder="1" applyAlignment="1">
      <alignment horizontal="center" vertical="center" textRotation="90"/>
    </xf>
    <xf numFmtId="0" fontId="20" fillId="6" borderId="48" xfId="0" applyFont="1" applyFill="1" applyBorder="1" applyAlignment="1">
      <alignment horizontal="center" vertical="center" textRotation="90"/>
    </xf>
    <xf numFmtId="0" fontId="20" fillId="6" borderId="49" xfId="0" applyFont="1" applyFill="1" applyBorder="1" applyAlignment="1">
      <alignment horizontal="center" vertical="center" textRotation="90"/>
    </xf>
    <xf numFmtId="0" fontId="20" fillId="6" borderId="50" xfId="0" applyFont="1" applyFill="1" applyBorder="1" applyAlignment="1">
      <alignment horizontal="center" vertical="center" textRotation="90"/>
    </xf>
    <xf numFmtId="0" fontId="20" fillId="5" borderId="51" xfId="0" applyFont="1" applyFill="1" applyBorder="1" applyAlignment="1">
      <alignment horizontal="center" vertical="center" textRotation="90"/>
    </xf>
    <xf numFmtId="0" fontId="20" fillId="5" borderId="49" xfId="0" applyFont="1" applyFill="1" applyBorder="1" applyAlignment="1">
      <alignment horizontal="center" vertical="center" textRotation="90"/>
    </xf>
    <xf numFmtId="0" fontId="20" fillId="5" borderId="52" xfId="0" applyFont="1" applyFill="1" applyBorder="1" applyAlignment="1">
      <alignment horizontal="center" vertical="center" textRotation="90"/>
    </xf>
    <xf numFmtId="0" fontId="20" fillId="11" borderId="51" xfId="0" applyFont="1" applyFill="1" applyBorder="1" applyAlignment="1">
      <alignment horizontal="center" vertical="center" textRotation="90"/>
    </xf>
    <xf numFmtId="0" fontId="20" fillId="11" borderId="49" xfId="0" applyFont="1" applyFill="1" applyBorder="1" applyAlignment="1">
      <alignment horizontal="center" vertical="center" textRotation="90"/>
    </xf>
    <xf numFmtId="0" fontId="20" fillId="11" borderId="50" xfId="0" applyFont="1" applyFill="1" applyBorder="1" applyAlignment="1">
      <alignment horizontal="center" vertical="center" textRotation="90"/>
    </xf>
    <xf numFmtId="0" fontId="24" fillId="5" borderId="46" xfId="0" applyFont="1" applyFill="1" applyBorder="1" applyAlignment="1">
      <alignment horizontal="center" vertical="center" textRotation="90" wrapText="1"/>
    </xf>
    <xf numFmtId="0" fontId="24" fillId="5" borderId="47" xfId="0" applyFont="1" applyFill="1" applyBorder="1" applyAlignment="1">
      <alignment horizontal="center" vertical="center" textRotation="90" wrapText="1"/>
    </xf>
    <xf numFmtId="0" fontId="33" fillId="16" borderId="48" xfId="0" applyFont="1" applyFill="1" applyBorder="1" applyAlignment="1">
      <alignment horizontal="center" vertical="center" textRotation="90"/>
    </xf>
    <xf numFmtId="0" fontId="33" fillId="16" borderId="49" xfId="0" applyFont="1" applyFill="1" applyBorder="1" applyAlignment="1">
      <alignment horizontal="center" vertical="center" textRotation="90"/>
    </xf>
    <xf numFmtId="0" fontId="33" fillId="16" borderId="50" xfId="0" applyFont="1" applyFill="1" applyBorder="1" applyAlignment="1">
      <alignment horizontal="center" vertical="center" textRotation="90"/>
    </xf>
    <xf numFmtId="0" fontId="20" fillId="2" borderId="48" xfId="0" applyFont="1" applyFill="1" applyBorder="1" applyAlignment="1">
      <alignment horizontal="center" vertical="center" textRotation="90"/>
    </xf>
    <xf numFmtId="0" fontId="20" fillId="2" borderId="49" xfId="0" applyFont="1" applyFill="1" applyBorder="1" applyAlignment="1">
      <alignment horizontal="center" vertical="center" textRotation="90"/>
    </xf>
    <xf numFmtId="0" fontId="20" fillId="2" borderId="50" xfId="0" applyFont="1" applyFill="1" applyBorder="1" applyAlignment="1">
      <alignment horizontal="center" vertical="center" textRotation="90"/>
    </xf>
    <xf numFmtId="0" fontId="20" fillId="18" borderId="48" xfId="0" applyFont="1" applyFill="1" applyBorder="1" applyAlignment="1">
      <alignment horizontal="center" vertical="center" textRotation="90"/>
    </xf>
    <xf numFmtId="0" fontId="20" fillId="18" borderId="49" xfId="0" applyFont="1" applyFill="1" applyBorder="1" applyAlignment="1">
      <alignment horizontal="center" vertical="center" textRotation="90"/>
    </xf>
    <xf numFmtId="0" fontId="20" fillId="18" borderId="50" xfId="0" applyFont="1" applyFill="1" applyBorder="1" applyAlignment="1">
      <alignment horizontal="center" vertical="center" textRotation="90"/>
    </xf>
    <xf numFmtId="0" fontId="25" fillId="7" borderId="37" xfId="1" applyNumberFormat="1" applyFont="1" applyFill="1" applyBorder="1" applyAlignment="1">
      <alignment horizontal="center" vertical="center" wrapText="1"/>
    </xf>
    <xf numFmtId="0" fontId="25" fillId="7" borderId="39" xfId="1" applyNumberFormat="1" applyFont="1" applyFill="1" applyBorder="1" applyAlignment="1">
      <alignment horizontal="center" vertical="center" wrapText="1"/>
    </xf>
    <xf numFmtId="0" fontId="25" fillId="7" borderId="37" xfId="1" applyFont="1" applyFill="1" applyBorder="1" applyAlignment="1">
      <alignment horizontal="center" vertical="center" wrapText="1"/>
    </xf>
    <xf numFmtId="0" fontId="25" fillId="7" borderId="39" xfId="1" applyFont="1" applyFill="1" applyBorder="1" applyAlignment="1">
      <alignment horizontal="center" vertical="center" wrapText="1"/>
    </xf>
    <xf numFmtId="0" fontId="25" fillId="2" borderId="40" xfId="0" applyFont="1" applyFill="1" applyBorder="1" applyAlignment="1">
      <alignment horizontal="center" vertical="center" wrapText="1"/>
    </xf>
    <xf numFmtId="0" fontId="25" fillId="2" borderId="45" xfId="0" applyFont="1" applyFill="1" applyBorder="1" applyAlignment="1">
      <alignment horizontal="center" vertical="center" wrapText="1"/>
    </xf>
    <xf numFmtId="0" fontId="25" fillId="2" borderId="23" xfId="1" applyFont="1" applyFill="1" applyBorder="1" applyAlignment="1">
      <alignment horizontal="center" vertical="center" wrapText="1"/>
    </xf>
    <xf numFmtId="0" fontId="25" fillId="2" borderId="24" xfId="1" applyFont="1" applyFill="1" applyBorder="1" applyAlignment="1">
      <alignment horizontal="center" vertical="center" wrapText="1"/>
    </xf>
    <xf numFmtId="0" fontId="25" fillId="7" borderId="40" xfId="1" applyFont="1" applyFill="1" applyBorder="1" applyAlignment="1">
      <alignment horizontal="center" vertical="center" wrapText="1"/>
    </xf>
    <xf numFmtId="0" fontId="25" fillId="2" borderId="37" xfId="1" applyFont="1" applyFill="1" applyBorder="1" applyAlignment="1">
      <alignment horizontal="center" vertical="center" wrapText="1"/>
    </xf>
    <xf numFmtId="0" fontId="25" fillId="2" borderId="45" xfId="1" applyFont="1" applyFill="1" applyBorder="1" applyAlignment="1">
      <alignment horizontal="center" vertical="center" wrapText="1"/>
    </xf>
    <xf numFmtId="0" fontId="25" fillId="2" borderId="38" xfId="1" applyFont="1" applyFill="1" applyBorder="1" applyAlignment="1">
      <alignment horizontal="center" vertical="center" wrapText="1"/>
    </xf>
    <xf numFmtId="0" fontId="25" fillId="7" borderId="16" xfId="1" applyNumberFormat="1" applyFont="1" applyFill="1" applyBorder="1" applyAlignment="1">
      <alignment horizontal="center" vertical="center" wrapText="1"/>
    </xf>
    <xf numFmtId="0" fontId="25" fillId="7" borderId="24" xfId="1" applyNumberFormat="1" applyFont="1" applyFill="1" applyBorder="1" applyAlignment="1">
      <alignment horizontal="center" vertical="center" wrapText="1"/>
    </xf>
    <xf numFmtId="0" fontId="25" fillId="2" borderId="16" xfId="1" applyNumberFormat="1" applyFont="1" applyFill="1" applyBorder="1" applyAlignment="1">
      <alignment horizontal="center" vertical="center" wrapText="1"/>
    </xf>
    <xf numFmtId="0" fontId="36" fillId="2" borderId="24" xfId="1" applyNumberFormat="1" applyFont="1" applyFill="1" applyBorder="1" applyAlignment="1">
      <alignment horizontal="center" vertical="center" wrapText="1"/>
    </xf>
    <xf numFmtId="0" fontId="25" fillId="2" borderId="23" xfId="0" applyFont="1" applyFill="1" applyBorder="1" applyAlignment="1">
      <alignment horizontal="center" vertical="center" wrapText="1"/>
    </xf>
    <xf numFmtId="0" fontId="25" fillId="2" borderId="38" xfId="0" applyFont="1" applyFill="1" applyBorder="1" applyAlignment="1">
      <alignment horizontal="center" vertical="center" wrapText="1"/>
    </xf>
    <xf numFmtId="0" fontId="25" fillId="2" borderId="24" xfId="1" applyNumberFormat="1" applyFont="1" applyFill="1" applyBorder="1" applyAlignment="1">
      <alignment horizontal="center" vertical="center" wrapText="1"/>
    </xf>
    <xf numFmtId="0" fontId="25" fillId="16" borderId="23" xfId="1" applyFont="1" applyFill="1" applyBorder="1" applyAlignment="1">
      <alignment horizontal="center" vertical="center" wrapText="1"/>
    </xf>
    <xf numFmtId="0" fontId="25" fillId="16" borderId="38" xfId="1" applyFont="1" applyFill="1" applyBorder="1" applyAlignment="1">
      <alignment horizontal="center" vertical="center" wrapText="1"/>
    </xf>
    <xf numFmtId="0" fontId="35" fillId="16" borderId="40" xfId="0" applyNumberFormat="1" applyFont="1" applyFill="1" applyBorder="1" applyAlignment="1">
      <alignment horizontal="center" vertical="center" wrapText="1"/>
    </xf>
    <xf numFmtId="0" fontId="35" fillId="16" borderId="39" xfId="0" applyNumberFormat="1" applyFont="1" applyFill="1" applyBorder="1" applyAlignment="1">
      <alignment horizontal="center" vertical="center" wrapText="1"/>
    </xf>
    <xf numFmtId="0" fontId="25" fillId="11" borderId="41" xfId="1" applyNumberFormat="1" applyFont="1" applyFill="1" applyBorder="1" applyAlignment="1">
      <alignment horizontal="center" vertical="center" wrapText="1"/>
    </xf>
    <xf numFmtId="0" fontId="36" fillId="11" borderId="29" xfId="1" applyNumberFormat="1" applyFont="1" applyFill="1" applyBorder="1" applyAlignment="1">
      <alignment horizontal="center" vertical="center" wrapText="1"/>
    </xf>
    <xf numFmtId="0" fontId="25" fillId="11" borderId="16" xfId="0" applyFont="1" applyFill="1" applyBorder="1" applyAlignment="1">
      <alignment horizontal="center" vertical="center" wrapText="1"/>
    </xf>
    <xf numFmtId="0" fontId="25" fillId="11" borderId="24" xfId="0" applyFont="1" applyFill="1" applyBorder="1" applyAlignment="1">
      <alignment horizontal="center" vertical="center" wrapText="1"/>
    </xf>
    <xf numFmtId="0" fontId="25" fillId="6" borderId="59" xfId="1" applyNumberFormat="1" applyFont="1" applyFill="1" applyBorder="1" applyAlignment="1">
      <alignment horizontal="center" vertical="center" wrapText="1"/>
    </xf>
    <xf numFmtId="0" fontId="36" fillId="6" borderId="60" xfId="1" applyNumberFormat="1" applyFont="1" applyFill="1" applyBorder="1" applyAlignment="1">
      <alignment horizontal="center" vertical="center" wrapText="1"/>
    </xf>
    <xf numFmtId="0" fontId="25" fillId="6" borderId="23" xfId="1" applyNumberFormat="1" applyFont="1" applyFill="1" applyBorder="1" applyAlignment="1">
      <alignment horizontal="center" vertical="center" wrapText="1"/>
    </xf>
    <xf numFmtId="0" fontId="36" fillId="6" borderId="38" xfId="1" applyNumberFormat="1" applyFont="1" applyFill="1" applyBorder="1" applyAlignment="1">
      <alignment horizontal="center" vertical="center" wrapText="1"/>
    </xf>
    <xf numFmtId="0" fontId="36" fillId="7" borderId="39" xfId="1" applyNumberFormat="1" applyFont="1" applyFill="1" applyBorder="1" applyAlignment="1">
      <alignment horizontal="center" vertical="center" wrapText="1"/>
    </xf>
    <xf numFmtId="0" fontId="25" fillId="6" borderId="32" xfId="1" applyFont="1" applyFill="1" applyBorder="1" applyAlignment="1">
      <alignment horizontal="center" vertical="center" wrapText="1"/>
    </xf>
    <xf numFmtId="0" fontId="25" fillId="6" borderId="34" xfId="1" applyFont="1" applyFill="1" applyBorder="1" applyAlignment="1">
      <alignment horizontal="center" vertical="center" wrapText="1"/>
    </xf>
    <xf numFmtId="0" fontId="25" fillId="16" borderId="41" xfId="1" applyFont="1" applyFill="1" applyBorder="1" applyAlignment="1">
      <alignment horizontal="center" vertical="center" wrapText="1"/>
    </xf>
    <xf numFmtId="0" fontId="25" fillId="16" borderId="29" xfId="1" applyFont="1" applyFill="1" applyBorder="1" applyAlignment="1">
      <alignment horizontal="center" vertical="center" wrapText="1"/>
    </xf>
    <xf numFmtId="0" fontId="25" fillId="7" borderId="16" xfId="1" applyFont="1" applyFill="1" applyBorder="1" applyAlignment="1">
      <alignment horizontal="center" vertical="center" wrapText="1"/>
    </xf>
    <xf numFmtId="0" fontId="25" fillId="7" borderId="24" xfId="1" applyFont="1" applyFill="1" applyBorder="1" applyAlignment="1">
      <alignment horizontal="center" vertical="center" wrapText="1"/>
    </xf>
    <xf numFmtId="0" fontId="25" fillId="7" borderId="23" xfId="1" applyFont="1" applyFill="1" applyBorder="1" applyAlignment="1">
      <alignment horizontal="center" vertical="center" wrapText="1"/>
    </xf>
    <xf numFmtId="0" fontId="25" fillId="7" borderId="38" xfId="1" applyFont="1" applyFill="1" applyBorder="1" applyAlignment="1">
      <alignment horizontal="center" vertical="center" wrapText="1"/>
    </xf>
    <xf numFmtId="0" fontId="25" fillId="11" borderId="23" xfId="0" applyFont="1" applyFill="1" applyBorder="1" applyAlignment="1">
      <alignment horizontal="center" vertical="center" wrapText="1"/>
    </xf>
    <xf numFmtId="0" fontId="25" fillId="11" borderId="38" xfId="0" applyFont="1" applyFill="1" applyBorder="1" applyAlignment="1">
      <alignment horizontal="center" vertical="center" wrapText="1"/>
    </xf>
    <xf numFmtId="0" fontId="25" fillId="11" borderId="40" xfId="0" applyNumberFormat="1" applyFont="1" applyFill="1" applyBorder="1" applyAlignment="1">
      <alignment horizontal="center" vertical="center" wrapText="1"/>
    </xf>
    <xf numFmtId="0" fontId="36" fillId="11" borderId="45" xfId="0" applyNumberFormat="1" applyFont="1" applyFill="1" applyBorder="1" applyAlignment="1">
      <alignment horizontal="center" vertical="center" wrapText="1"/>
    </xf>
    <xf numFmtId="0" fontId="25" fillId="2" borderId="54" xfId="1" applyNumberFormat="1" applyFont="1" applyFill="1" applyBorder="1" applyAlignment="1">
      <alignment horizontal="center" vertical="center" wrapText="1"/>
    </xf>
    <xf numFmtId="0" fontId="36" fillId="2" borderId="55" xfId="1" applyNumberFormat="1" applyFont="1" applyFill="1" applyBorder="1" applyAlignment="1">
      <alignment horizontal="center" vertical="center" wrapText="1"/>
    </xf>
    <xf numFmtId="0" fontId="25" fillId="7" borderId="45" xfId="1" applyFont="1" applyFill="1" applyBorder="1" applyAlignment="1">
      <alignment horizontal="center" vertical="center" wrapText="1"/>
    </xf>
    <xf numFmtId="0" fontId="25" fillId="7" borderId="32" xfId="1" applyNumberFormat="1" applyFont="1" applyFill="1" applyBorder="1" applyAlignment="1">
      <alignment horizontal="center" vertical="center" wrapText="1"/>
    </xf>
    <xf numFmtId="0" fontId="36" fillId="7" borderId="34" xfId="1" applyNumberFormat="1" applyFont="1" applyFill="1" applyBorder="1" applyAlignment="1">
      <alignment horizontal="center" vertical="center" wrapText="1"/>
    </xf>
    <xf numFmtId="0" fontId="36" fillId="7" borderId="24" xfId="1" applyNumberFormat="1" applyFont="1" applyFill="1" applyBorder="1" applyAlignment="1">
      <alignment horizontal="center" vertical="center" wrapText="1"/>
    </xf>
    <xf numFmtId="0" fontId="25" fillId="11" borderId="37" xfId="1" applyFont="1" applyFill="1" applyBorder="1" applyAlignment="1">
      <alignment horizontal="center" vertical="center" wrapText="1"/>
    </xf>
    <xf numFmtId="0" fontId="25" fillId="11" borderId="39" xfId="1" applyFont="1" applyFill="1" applyBorder="1" applyAlignment="1">
      <alignment horizontal="center" vertical="center" wrapText="1"/>
    </xf>
    <xf numFmtId="0" fontId="25" fillId="6" borderId="58" xfId="0" applyFont="1" applyFill="1" applyBorder="1" applyAlignment="1">
      <alignment horizontal="center" vertical="center" wrapText="1"/>
    </xf>
    <xf numFmtId="0" fontId="25" fillId="6" borderId="45" xfId="0" applyFont="1" applyFill="1" applyBorder="1" applyAlignment="1">
      <alignment horizontal="center" vertical="center" wrapText="1"/>
    </xf>
    <xf numFmtId="0" fontId="25" fillId="7" borderId="54" xfId="0" applyNumberFormat="1" applyFont="1" applyFill="1" applyBorder="1" applyAlignment="1">
      <alignment horizontal="center" vertical="center" wrapText="1"/>
    </xf>
    <xf numFmtId="0" fontId="36" fillId="7" borderId="55" xfId="0" applyNumberFormat="1" applyFont="1" applyFill="1" applyBorder="1" applyAlignment="1">
      <alignment horizontal="center" vertical="center" wrapText="1"/>
    </xf>
    <xf numFmtId="0" fontId="25" fillId="16" borderId="37" xfId="0" applyNumberFormat="1" applyFont="1" applyFill="1" applyBorder="1" applyAlignment="1">
      <alignment horizontal="center" vertical="center" wrapText="1"/>
    </xf>
    <xf numFmtId="0" fontId="25" fillId="16" borderId="39" xfId="0" applyNumberFormat="1" applyFont="1" applyFill="1" applyBorder="1" applyAlignment="1">
      <alignment horizontal="center" vertical="center" wrapText="1"/>
    </xf>
    <xf numFmtId="0" fontId="25" fillId="16" borderId="18" xfId="1" applyFont="1" applyFill="1" applyBorder="1" applyAlignment="1">
      <alignment horizontal="center" vertical="center" wrapText="1"/>
    </xf>
    <xf numFmtId="0" fontId="25" fillId="16" borderId="27" xfId="1" applyFont="1" applyFill="1" applyBorder="1" applyAlignment="1">
      <alignment horizontal="center" vertical="center" wrapText="1"/>
    </xf>
    <xf numFmtId="0" fontId="25" fillId="2" borderId="40" xfId="1" applyNumberFormat="1" applyFont="1" applyFill="1" applyBorder="1" applyAlignment="1">
      <alignment horizontal="center" vertical="center" wrapText="1"/>
    </xf>
    <xf numFmtId="0" fontId="25" fillId="2" borderId="45" xfId="1" applyNumberFormat="1" applyFont="1" applyFill="1" applyBorder="1" applyAlignment="1">
      <alignment horizontal="center" vertical="center" wrapText="1"/>
    </xf>
    <xf numFmtId="0" fontId="25" fillId="2" borderId="37" xfId="1" applyNumberFormat="1" applyFont="1" applyFill="1" applyBorder="1" applyAlignment="1">
      <alignment horizontal="center" vertical="center" wrapText="1"/>
    </xf>
    <xf numFmtId="0" fontId="25" fillId="2" borderId="39" xfId="1" applyNumberFormat="1" applyFont="1" applyFill="1" applyBorder="1" applyAlignment="1">
      <alignment horizontal="center" vertical="center" wrapText="1"/>
    </xf>
    <xf numFmtId="0" fontId="25" fillId="6" borderId="16" xfId="1" applyFont="1" applyFill="1" applyBorder="1" applyAlignment="1">
      <alignment horizontal="center" vertical="center" wrapText="1"/>
    </xf>
    <xf numFmtId="0" fontId="25" fillId="6" borderId="24" xfId="1" applyFont="1" applyFill="1" applyBorder="1" applyAlignment="1">
      <alignment horizontal="center" vertical="center" wrapText="1"/>
    </xf>
    <xf numFmtId="0" fontId="26" fillId="16" borderId="7" xfId="0" applyNumberFormat="1" applyFont="1" applyFill="1" applyBorder="1" applyAlignment="1">
      <alignment horizontal="center" vertical="center" textRotation="90"/>
    </xf>
    <xf numFmtId="0" fontId="26" fillId="16" borderId="8" xfId="0" applyNumberFormat="1" applyFont="1" applyFill="1" applyBorder="1" applyAlignment="1">
      <alignment horizontal="center" vertical="center" textRotation="90"/>
    </xf>
    <xf numFmtId="0" fontId="26" fillId="16" borderId="9" xfId="0" applyNumberFormat="1" applyFont="1" applyFill="1" applyBorder="1" applyAlignment="1">
      <alignment horizontal="center" vertical="center" textRotation="90"/>
    </xf>
    <xf numFmtId="0" fontId="26" fillId="16" borderId="16" xfId="1" applyNumberFormat="1" applyFont="1" applyFill="1" applyBorder="1" applyAlignment="1">
      <alignment horizontal="center" vertical="center"/>
    </xf>
    <xf numFmtId="0" fontId="26" fillId="16" borderId="24" xfId="1" applyNumberFormat="1" applyFont="1" applyFill="1" applyBorder="1" applyAlignment="1">
      <alignment horizontal="center" vertical="center"/>
    </xf>
    <xf numFmtId="0" fontId="29" fillId="2" borderId="37" xfId="0" applyNumberFormat="1" applyFont="1" applyFill="1" applyBorder="1" applyAlignment="1">
      <alignment horizontal="center" vertical="center" wrapText="1"/>
    </xf>
    <xf numFmtId="0" fontId="29" fillId="2" borderId="39" xfId="0" applyNumberFormat="1" applyFont="1" applyFill="1" applyBorder="1" applyAlignment="1">
      <alignment horizontal="center" vertical="center" wrapText="1"/>
    </xf>
    <xf numFmtId="0" fontId="25" fillId="11" borderId="23" xfId="1" applyNumberFormat="1" applyFont="1" applyFill="1" applyBorder="1" applyAlignment="1">
      <alignment horizontal="center" vertical="center" wrapText="1"/>
    </xf>
    <xf numFmtId="0" fontId="36" fillId="11" borderId="38" xfId="1" applyNumberFormat="1" applyFont="1" applyFill="1" applyBorder="1" applyAlignment="1">
      <alignment horizontal="center" vertical="center" wrapText="1"/>
    </xf>
    <xf numFmtId="0" fontId="35" fillId="7" borderId="37" xfId="0" applyNumberFormat="1" applyFont="1" applyFill="1" applyBorder="1" applyAlignment="1">
      <alignment horizontal="center" vertical="center" wrapText="1"/>
    </xf>
    <xf numFmtId="0" fontId="35" fillId="7" borderId="39" xfId="0" applyNumberFormat="1" applyFont="1" applyFill="1" applyBorder="1" applyAlignment="1">
      <alignment horizontal="center" vertical="center" wrapText="1"/>
    </xf>
    <xf numFmtId="0" fontId="36" fillId="16" borderId="39" xfId="0" applyNumberFormat="1" applyFont="1" applyFill="1" applyBorder="1" applyAlignment="1">
      <alignment horizontal="center" vertical="center" wrapText="1"/>
    </xf>
    <xf numFmtId="0" fontId="25" fillId="16" borderId="23" xfId="1" applyNumberFormat="1" applyFont="1" applyFill="1" applyBorder="1" applyAlignment="1">
      <alignment horizontal="center" vertical="center" wrapText="1"/>
    </xf>
    <xf numFmtId="0" fontId="25" fillId="16" borderId="38" xfId="1" applyNumberFormat="1" applyFont="1" applyFill="1" applyBorder="1" applyAlignment="1">
      <alignment horizontal="center" vertical="center" wrapText="1"/>
    </xf>
    <xf numFmtId="0" fontId="29" fillId="16" borderId="37" xfId="0" applyNumberFormat="1" applyFont="1" applyFill="1" applyBorder="1" applyAlignment="1">
      <alignment horizontal="center" vertical="center" wrapText="1"/>
    </xf>
    <xf numFmtId="0" fontId="29" fillId="16" borderId="39" xfId="0" applyNumberFormat="1" applyFont="1" applyFill="1" applyBorder="1" applyAlignment="1">
      <alignment horizontal="center" vertical="center" wrapText="1"/>
    </xf>
    <xf numFmtId="0" fontId="26" fillId="16" borderId="23" xfId="0" applyNumberFormat="1" applyFont="1" applyFill="1" applyBorder="1" applyAlignment="1">
      <alignment horizontal="center" vertical="center"/>
    </xf>
    <xf numFmtId="0" fontId="26" fillId="16" borderId="38" xfId="0" applyNumberFormat="1" applyFont="1" applyFill="1" applyBorder="1" applyAlignment="1">
      <alignment horizontal="center" vertical="center"/>
    </xf>
    <xf numFmtId="0" fontId="25" fillId="16" borderId="41" xfId="1" applyNumberFormat="1" applyFont="1" applyFill="1" applyBorder="1" applyAlignment="1">
      <alignment horizontal="center" vertical="center" wrapText="1"/>
    </xf>
    <xf numFmtId="0" fontId="36" fillId="16" borderId="29" xfId="1" applyNumberFormat="1" applyFont="1" applyFill="1" applyBorder="1" applyAlignment="1">
      <alignment horizontal="center" vertical="center" wrapText="1"/>
    </xf>
    <xf numFmtId="0" fontId="25" fillId="16" borderId="16" xfId="1" applyNumberFormat="1" applyFont="1" applyFill="1" applyBorder="1" applyAlignment="1">
      <alignment horizontal="center" vertical="center" wrapText="1"/>
    </xf>
    <xf numFmtId="0" fontId="36" fillId="16" borderId="24" xfId="1" applyNumberFormat="1" applyFont="1" applyFill="1" applyBorder="1" applyAlignment="1">
      <alignment horizontal="center" vertical="center" wrapText="1"/>
    </xf>
    <xf numFmtId="0" fontId="29" fillId="16" borderId="40" xfId="0" applyNumberFormat="1" applyFont="1" applyFill="1" applyBorder="1" applyAlignment="1">
      <alignment horizontal="center" vertical="center" wrapText="1"/>
    </xf>
    <xf numFmtId="0" fontId="29" fillId="16" borderId="45" xfId="0" applyNumberFormat="1" applyFont="1" applyFill="1" applyBorder="1" applyAlignment="1">
      <alignment horizontal="center" vertical="center" wrapText="1"/>
    </xf>
    <xf numFmtId="0" fontId="25" fillId="16" borderId="16" xfId="1" applyFont="1" applyFill="1" applyBorder="1" applyAlignment="1">
      <alignment horizontal="center" vertical="center" wrapText="1"/>
    </xf>
    <xf numFmtId="0" fontId="25" fillId="16" borderId="24" xfId="1" applyFont="1" applyFill="1" applyBorder="1" applyAlignment="1">
      <alignment horizontal="center" vertical="center" wrapText="1"/>
    </xf>
    <xf numFmtId="0" fontId="25" fillId="16" borderId="23" xfId="0" applyFont="1" applyFill="1" applyBorder="1" applyAlignment="1">
      <alignment horizontal="center" vertical="center" wrapText="1"/>
    </xf>
    <xf numFmtId="0" fontId="25" fillId="16" borderId="38" xfId="0" applyFont="1" applyFill="1" applyBorder="1" applyAlignment="1">
      <alignment horizontal="center" vertical="center" wrapText="1"/>
    </xf>
    <xf numFmtId="0" fontId="25" fillId="16" borderId="7" xfId="1" applyFont="1" applyFill="1" applyBorder="1" applyAlignment="1">
      <alignment horizontal="center" vertical="center" wrapText="1"/>
    </xf>
    <xf numFmtId="0" fontId="25" fillId="16" borderId="9" xfId="1" applyFont="1" applyFill="1" applyBorder="1" applyAlignment="1">
      <alignment horizontal="center" vertical="center" wrapText="1"/>
    </xf>
    <xf numFmtId="0" fontId="25" fillId="16" borderId="40" xfId="1" applyFont="1" applyFill="1" applyBorder="1" applyAlignment="1">
      <alignment horizontal="center" vertical="center" wrapText="1"/>
    </xf>
    <xf numFmtId="0" fontId="25" fillId="16" borderId="45" xfId="1" applyFont="1" applyFill="1" applyBorder="1" applyAlignment="1">
      <alignment horizontal="center" vertical="center" wrapText="1"/>
    </xf>
    <xf numFmtId="0" fontId="25" fillId="16" borderId="37" xfId="1" applyNumberFormat="1" applyFont="1" applyFill="1" applyBorder="1" applyAlignment="1">
      <alignment horizontal="center" vertical="center" wrapText="1"/>
    </xf>
    <xf numFmtId="0" fontId="25" fillId="16" borderId="39" xfId="1" applyNumberFormat="1" applyFont="1" applyFill="1" applyBorder="1" applyAlignment="1">
      <alignment horizontal="center" vertical="center" wrapText="1"/>
    </xf>
    <xf numFmtId="0" fontId="25" fillId="16" borderId="37" xfId="1" applyFont="1" applyFill="1" applyBorder="1" applyAlignment="1">
      <alignment horizontal="center" vertical="center" wrapText="1"/>
    </xf>
    <xf numFmtId="0" fontId="25" fillId="16" borderId="39" xfId="1" applyFont="1" applyFill="1" applyBorder="1" applyAlignment="1">
      <alignment horizontal="center" vertical="center" wrapText="1"/>
    </xf>
    <xf numFmtId="0" fontId="29" fillId="16" borderId="23" xfId="1" applyNumberFormat="1" applyFont="1" applyFill="1" applyBorder="1" applyAlignment="1">
      <alignment horizontal="center" vertical="center" wrapText="1"/>
    </xf>
    <xf numFmtId="0" fontId="29" fillId="16" borderId="24" xfId="1" applyNumberFormat="1" applyFont="1" applyFill="1" applyBorder="1" applyAlignment="1">
      <alignment horizontal="center" vertical="center"/>
    </xf>
    <xf numFmtId="0" fontId="25" fillId="7" borderId="23" xfId="1" applyNumberFormat="1" applyFont="1" applyFill="1" applyBorder="1" applyAlignment="1">
      <alignment horizontal="center" vertical="center" wrapText="1"/>
    </xf>
    <xf numFmtId="0" fontId="25" fillId="7" borderId="38" xfId="1" applyNumberFormat="1" applyFont="1" applyFill="1" applyBorder="1" applyAlignment="1">
      <alignment horizontal="center" vertical="center" wrapText="1"/>
    </xf>
    <xf numFmtId="0" fontId="35" fillId="7" borderId="16" xfId="0" applyNumberFormat="1" applyFont="1" applyFill="1" applyBorder="1" applyAlignment="1">
      <alignment horizontal="center" vertical="center" wrapText="1"/>
    </xf>
    <xf numFmtId="0" fontId="35" fillId="7" borderId="24" xfId="0" applyNumberFormat="1" applyFont="1" applyFill="1" applyBorder="1" applyAlignment="1">
      <alignment horizontal="center" vertical="center" wrapText="1"/>
    </xf>
    <xf numFmtId="0" fontId="25" fillId="16" borderId="16" xfId="0" applyNumberFormat="1" applyFont="1" applyFill="1" applyBorder="1" applyAlignment="1">
      <alignment horizontal="center" vertical="center" wrapText="1"/>
    </xf>
    <xf numFmtId="0" fontId="36" fillId="16" borderId="24" xfId="0" applyNumberFormat="1" applyFont="1" applyFill="1" applyBorder="1" applyAlignment="1">
      <alignment horizontal="center" vertical="center" wrapText="1"/>
    </xf>
    <xf numFmtId="0" fontId="25" fillId="2" borderId="16" xfId="1" applyFont="1" applyFill="1" applyBorder="1" applyAlignment="1">
      <alignment horizontal="center" vertical="center" wrapText="1"/>
    </xf>
    <xf numFmtId="0" fontId="29" fillId="16" borderId="23" xfId="0" applyNumberFormat="1" applyFont="1" applyFill="1" applyBorder="1" applyAlignment="1">
      <alignment horizontal="center" vertical="center" wrapText="1"/>
    </xf>
    <xf numFmtId="0" fontId="29" fillId="16" borderId="38" xfId="0" applyNumberFormat="1" applyFont="1" applyFill="1" applyBorder="1" applyAlignment="1">
      <alignment horizontal="center" vertical="center" wrapText="1"/>
    </xf>
    <xf numFmtId="0" fontId="29" fillId="2" borderId="23" xfId="0" applyNumberFormat="1" applyFont="1" applyFill="1" applyBorder="1" applyAlignment="1">
      <alignment horizontal="center" vertical="center" wrapText="1"/>
    </xf>
    <xf numFmtId="0" fontId="29" fillId="2" borderId="24" xfId="0" applyNumberFormat="1" applyFont="1" applyFill="1" applyBorder="1" applyAlignment="1">
      <alignment horizontal="center" vertical="center" wrapText="1"/>
    </xf>
    <xf numFmtId="0" fontId="26" fillId="2" borderId="7" xfId="0" applyNumberFormat="1" applyFont="1" applyFill="1" applyBorder="1" applyAlignment="1">
      <alignment horizontal="center" vertical="center" textRotation="90"/>
    </xf>
    <xf numFmtId="0" fontId="26" fillId="2" borderId="8" xfId="0" applyNumberFormat="1" applyFont="1" applyFill="1" applyBorder="1" applyAlignment="1">
      <alignment horizontal="center" vertical="center" textRotation="90"/>
    </xf>
    <xf numFmtId="0" fontId="26" fillId="16" borderId="53" xfId="0" applyNumberFormat="1" applyFont="1" applyFill="1" applyBorder="1" applyAlignment="1">
      <alignment horizontal="center" vertical="center" textRotation="90"/>
    </xf>
    <xf numFmtId="0" fontId="26" fillId="16" borderId="38" xfId="0" applyNumberFormat="1" applyFont="1" applyFill="1" applyBorder="1" applyAlignment="1">
      <alignment horizontal="center" vertical="center" textRotation="90"/>
    </xf>
    <xf numFmtId="0" fontId="25" fillId="11" borderId="45" xfId="1" applyFont="1" applyFill="1" applyBorder="1" applyAlignment="1">
      <alignment horizontal="center" vertical="center" wrapText="1"/>
    </xf>
    <xf numFmtId="0" fontId="39" fillId="16" borderId="16" xfId="0" applyNumberFormat="1" applyFont="1" applyFill="1" applyBorder="1" applyAlignment="1">
      <alignment horizontal="center" vertical="center" wrapText="1"/>
    </xf>
    <xf numFmtId="0" fontId="29" fillId="16" borderId="24" xfId="0" applyNumberFormat="1" applyFont="1" applyFill="1" applyBorder="1" applyAlignment="1">
      <alignment horizontal="center" vertical="center" wrapText="1"/>
    </xf>
    <xf numFmtId="0" fontId="25" fillId="16" borderId="40" xfId="1" applyNumberFormat="1" applyFont="1" applyFill="1" applyBorder="1" applyAlignment="1">
      <alignment horizontal="center" vertical="center" wrapText="1"/>
    </xf>
    <xf numFmtId="0" fontId="36" fillId="16" borderId="45" xfId="1" applyNumberFormat="1" applyFont="1" applyFill="1" applyBorder="1" applyAlignment="1">
      <alignment horizontal="center" vertical="center" wrapText="1"/>
    </xf>
    <xf numFmtId="0" fontId="26" fillId="16" borderId="24" xfId="0" applyNumberFormat="1" applyFont="1" applyFill="1" applyBorder="1" applyAlignment="1">
      <alignment horizontal="center" vertical="center"/>
    </xf>
    <xf numFmtId="0" fontId="29" fillId="16" borderId="54" xfId="1" applyNumberFormat="1" applyFont="1" applyFill="1" applyBorder="1" applyAlignment="1">
      <alignment horizontal="center" vertical="center" wrapText="1"/>
    </xf>
    <xf numFmtId="0" fontId="29" fillId="16" borderId="55" xfId="1" applyNumberFormat="1" applyFont="1" applyFill="1" applyBorder="1" applyAlignment="1">
      <alignment horizontal="center" vertical="center"/>
    </xf>
    <xf numFmtId="0" fontId="25" fillId="6" borderId="16" xfId="1" applyNumberFormat="1" applyFont="1" applyFill="1" applyBorder="1" applyAlignment="1">
      <alignment horizontal="center" vertical="center" wrapText="1"/>
    </xf>
    <xf numFmtId="0" fontId="36" fillId="6" borderId="24" xfId="1" applyNumberFormat="1" applyFont="1" applyFill="1" applyBorder="1" applyAlignment="1">
      <alignment horizontal="center" vertical="center" wrapText="1"/>
    </xf>
    <xf numFmtId="0" fontId="25" fillId="11" borderId="39" xfId="0" applyNumberFormat="1" applyFont="1" applyFill="1" applyBorder="1" applyAlignment="1">
      <alignment horizontal="center" vertical="center" wrapText="1"/>
    </xf>
    <xf numFmtId="0" fontId="29" fillId="6" borderId="23" xfId="0" applyNumberFormat="1" applyFont="1" applyFill="1" applyBorder="1" applyAlignment="1">
      <alignment horizontal="center" vertical="center" wrapText="1"/>
    </xf>
    <xf numFmtId="0" fontId="29" fillId="6" borderId="38" xfId="0" applyNumberFormat="1" applyFont="1" applyFill="1" applyBorder="1" applyAlignment="1">
      <alignment horizontal="center" vertical="center" wrapText="1"/>
    </xf>
    <xf numFmtId="0" fontId="35" fillId="7" borderId="40" xfId="0" applyNumberFormat="1" applyFont="1" applyFill="1" applyBorder="1" applyAlignment="1">
      <alignment horizontal="center" vertical="center" wrapText="1"/>
    </xf>
    <xf numFmtId="0" fontId="35" fillId="7" borderId="45" xfId="0" applyNumberFormat="1" applyFont="1" applyFill="1" applyBorder="1" applyAlignment="1">
      <alignment horizontal="center" vertical="center" wrapText="1"/>
    </xf>
    <xf numFmtId="0" fontId="26" fillId="6" borderId="23" xfId="0" applyNumberFormat="1" applyFont="1" applyFill="1" applyBorder="1" applyAlignment="1">
      <alignment horizontal="center" vertical="center" wrapText="1"/>
    </xf>
    <xf numFmtId="0" fontId="26" fillId="6" borderId="24" xfId="0" applyNumberFormat="1" applyFont="1" applyFill="1" applyBorder="1" applyAlignment="1">
      <alignment horizontal="center" vertical="center" wrapText="1"/>
    </xf>
    <xf numFmtId="0" fontId="25" fillId="11" borderId="18" xfId="1" applyNumberFormat="1" applyFont="1" applyFill="1" applyBorder="1" applyAlignment="1">
      <alignment horizontal="center" vertical="center" wrapText="1"/>
    </xf>
    <xf numFmtId="0" fontId="36" fillId="11" borderId="27" xfId="1" applyNumberFormat="1" applyFont="1" applyFill="1" applyBorder="1" applyAlignment="1">
      <alignment horizontal="center" vertical="center" wrapText="1"/>
    </xf>
    <xf numFmtId="0" fontId="29" fillId="11" borderId="16" xfId="0" applyNumberFormat="1" applyFont="1" applyFill="1" applyBorder="1" applyAlignment="1">
      <alignment horizontal="center" vertical="center" wrapText="1"/>
    </xf>
    <xf numFmtId="0" fontId="29" fillId="11" borderId="24" xfId="0" applyNumberFormat="1" applyFont="1" applyFill="1" applyBorder="1" applyAlignment="1">
      <alignment horizontal="center" vertical="center" wrapText="1"/>
    </xf>
    <xf numFmtId="0" fontId="25" fillId="6" borderId="37" xfId="0" applyNumberFormat="1" applyFont="1" applyFill="1" applyBorder="1" applyAlignment="1">
      <alignment horizontal="center" vertical="center" wrapText="1"/>
    </xf>
    <xf numFmtId="0" fontId="25" fillId="6" borderId="39" xfId="0" applyNumberFormat="1" applyFont="1" applyFill="1" applyBorder="1" applyAlignment="1">
      <alignment horizontal="center" vertical="center" wrapText="1"/>
    </xf>
    <xf numFmtId="0" fontId="26" fillId="2" borderId="16" xfId="1" applyNumberFormat="1" applyFont="1" applyFill="1" applyBorder="1" applyAlignment="1">
      <alignment horizontal="center" vertical="center"/>
    </xf>
    <xf numFmtId="0" fontId="26" fillId="2" borderId="24" xfId="1" applyNumberFormat="1" applyFont="1" applyFill="1" applyBorder="1" applyAlignment="1">
      <alignment horizontal="center" vertical="center"/>
    </xf>
    <xf numFmtId="0" fontId="26" fillId="2" borderId="16" xfId="0" applyNumberFormat="1" applyFont="1" applyFill="1" applyBorder="1" applyAlignment="1">
      <alignment horizontal="center" vertical="center"/>
    </xf>
    <xf numFmtId="0" fontId="26" fillId="2" borderId="24" xfId="0" applyNumberFormat="1" applyFont="1" applyFill="1" applyBorder="1" applyAlignment="1">
      <alignment horizontal="center" vertical="center"/>
    </xf>
    <xf numFmtId="0" fontId="25" fillId="2" borderId="40" xfId="1" applyFont="1" applyFill="1" applyBorder="1" applyAlignment="1">
      <alignment horizontal="center" vertical="center" wrapText="1"/>
    </xf>
    <xf numFmtId="0" fontId="25" fillId="2" borderId="53" xfId="1" applyFont="1" applyFill="1" applyBorder="1" applyAlignment="1">
      <alignment horizontal="center" vertical="center" wrapText="1"/>
    </xf>
    <xf numFmtId="0" fontId="26" fillId="2" borderId="38" xfId="1" applyNumberFormat="1" applyFont="1" applyFill="1" applyBorder="1" applyAlignment="1">
      <alignment horizontal="center" vertical="center"/>
    </xf>
    <xf numFmtId="0" fontId="29" fillId="6" borderId="16" xfId="1" applyNumberFormat="1" applyFont="1" applyFill="1" applyBorder="1" applyAlignment="1">
      <alignment horizontal="center" vertical="center" wrapText="1"/>
    </xf>
    <xf numFmtId="0" fontId="29" fillId="6" borderId="24" xfId="1" applyNumberFormat="1" applyFont="1" applyFill="1" applyBorder="1" applyAlignment="1">
      <alignment horizontal="center" vertical="center" wrapText="1"/>
    </xf>
    <xf numFmtId="0" fontId="26" fillId="2" borderId="38" xfId="0" applyNumberFormat="1" applyFont="1" applyFill="1" applyBorder="1" applyAlignment="1">
      <alignment horizontal="center" vertical="center"/>
    </xf>
    <xf numFmtId="0" fontId="26" fillId="7" borderId="16" xfId="1" applyNumberFormat="1" applyFont="1" applyFill="1" applyBorder="1" applyAlignment="1">
      <alignment horizontal="center" vertical="center"/>
    </xf>
    <xf numFmtId="0" fontId="26" fillId="7" borderId="24" xfId="1" applyNumberFormat="1" applyFont="1" applyFill="1" applyBorder="1" applyAlignment="1">
      <alignment horizontal="center" vertical="center"/>
    </xf>
    <xf numFmtId="0" fontId="26" fillId="6" borderId="23" xfId="1" applyNumberFormat="1" applyFont="1" applyFill="1" applyBorder="1" applyAlignment="1">
      <alignment horizontal="center" vertical="center" wrapText="1"/>
    </xf>
    <xf numFmtId="0" fontId="26" fillId="6" borderId="38" xfId="1" applyNumberFormat="1" applyFont="1" applyFill="1" applyBorder="1" applyAlignment="1">
      <alignment horizontal="center" vertical="center" wrapText="1"/>
    </xf>
    <xf numFmtId="0" fontId="25" fillId="7" borderId="54" xfId="1" applyNumberFormat="1" applyFont="1" applyFill="1" applyBorder="1" applyAlignment="1">
      <alignment horizontal="center" vertical="center" wrapText="1"/>
    </xf>
    <xf numFmtId="0" fontId="36" fillId="7" borderId="55" xfId="1" applyNumberFormat="1" applyFont="1" applyFill="1" applyBorder="1" applyAlignment="1">
      <alignment horizontal="center" vertical="center" wrapText="1"/>
    </xf>
    <xf numFmtId="0" fontId="26" fillId="2" borderId="23" xfId="0" applyNumberFormat="1" applyFont="1" applyFill="1" applyBorder="1" applyAlignment="1">
      <alignment horizontal="center" vertical="center" textRotation="90"/>
    </xf>
    <xf numFmtId="0" fontId="25" fillId="6" borderId="40" xfId="1" applyNumberFormat="1" applyFont="1" applyFill="1" applyBorder="1" applyAlignment="1">
      <alignment horizontal="center" vertical="center" wrapText="1"/>
    </xf>
    <xf numFmtId="0" fontId="36" fillId="6" borderId="39" xfId="1" applyNumberFormat="1" applyFont="1" applyFill="1" applyBorder="1" applyAlignment="1">
      <alignment horizontal="center" vertical="center" wrapText="1"/>
    </xf>
    <xf numFmtId="0" fontId="29" fillId="7" borderId="16" xfId="0" applyNumberFormat="1" applyFont="1" applyFill="1" applyBorder="1" applyAlignment="1">
      <alignment horizontal="center" vertical="center" wrapText="1"/>
    </xf>
    <xf numFmtId="0" fontId="29" fillId="7" borderId="24" xfId="0" applyNumberFormat="1" applyFont="1" applyFill="1" applyBorder="1" applyAlignment="1">
      <alignment horizontal="center" vertical="center" wrapText="1"/>
    </xf>
    <xf numFmtId="0" fontId="26" fillId="2" borderId="23" xfId="0" applyNumberFormat="1" applyFont="1" applyFill="1" applyBorder="1" applyAlignment="1">
      <alignment horizontal="center" vertical="center"/>
    </xf>
    <xf numFmtId="0" fontId="25" fillId="2" borderId="39" xfId="1" applyFont="1" applyFill="1" applyBorder="1" applyAlignment="1">
      <alignment horizontal="center" vertical="center" wrapText="1"/>
    </xf>
    <xf numFmtId="0" fontId="25" fillId="6" borderId="40" xfId="1" applyFont="1" applyFill="1" applyBorder="1" applyAlignment="1">
      <alignment horizontal="center" vertical="center" wrapText="1"/>
    </xf>
    <xf numFmtId="0" fontId="25" fillId="6" borderId="45" xfId="1" applyFont="1" applyFill="1" applyBorder="1" applyAlignment="1">
      <alignment horizontal="center" vertical="center" wrapText="1"/>
    </xf>
    <xf numFmtId="0" fontId="25" fillId="2" borderId="54" xfId="1" applyFont="1" applyFill="1" applyBorder="1" applyAlignment="1">
      <alignment horizontal="center" vertical="center" wrapText="1"/>
    </xf>
    <xf numFmtId="0" fontId="25" fillId="2" borderId="55" xfId="1" applyFont="1" applyFill="1" applyBorder="1" applyAlignment="1">
      <alignment horizontal="center" vertical="center" wrapText="1"/>
    </xf>
    <xf numFmtId="0" fontId="26" fillId="10" borderId="23" xfId="0" applyNumberFormat="1" applyFont="1" applyFill="1" applyBorder="1" applyAlignment="1">
      <alignment horizontal="center" vertical="center"/>
    </xf>
    <xf numFmtId="0" fontId="26" fillId="10" borderId="38" xfId="0" applyNumberFormat="1" applyFont="1" applyFill="1" applyBorder="1" applyAlignment="1">
      <alignment horizontal="center" vertical="center"/>
    </xf>
    <xf numFmtId="0" fontId="29" fillId="11" borderId="37" xfId="0" applyNumberFormat="1" applyFont="1" applyFill="1" applyBorder="1" applyAlignment="1">
      <alignment horizontal="center" vertical="center" wrapText="1"/>
    </xf>
    <xf numFmtId="0" fontId="29" fillId="11" borderId="39" xfId="0" applyNumberFormat="1" applyFont="1" applyFill="1" applyBorder="1" applyAlignment="1">
      <alignment horizontal="center" vertical="center" wrapText="1"/>
    </xf>
    <xf numFmtId="0" fontId="26" fillId="10" borderId="53" xfId="0" applyNumberFormat="1" applyFont="1" applyFill="1" applyBorder="1" applyAlignment="1">
      <alignment horizontal="center" vertical="center" textRotation="90"/>
    </xf>
    <xf numFmtId="0" fontId="26" fillId="10" borderId="38" xfId="0" applyNumberFormat="1" applyFont="1" applyFill="1" applyBorder="1" applyAlignment="1">
      <alignment horizontal="center" vertical="center" textRotation="90"/>
    </xf>
    <xf numFmtId="0" fontId="36" fillId="6" borderId="39" xfId="0" applyNumberFormat="1" applyFont="1" applyFill="1" applyBorder="1" applyAlignment="1">
      <alignment horizontal="center" vertical="center" wrapText="1"/>
    </xf>
    <xf numFmtId="0" fontId="25" fillId="11" borderId="37" xfId="1" applyNumberFormat="1" applyFont="1" applyFill="1" applyBorder="1" applyAlignment="1">
      <alignment horizontal="center" vertical="center" wrapText="1"/>
    </xf>
    <xf numFmtId="0" fontId="36" fillId="11" borderId="39" xfId="1" applyNumberFormat="1" applyFont="1" applyFill="1" applyBorder="1" applyAlignment="1">
      <alignment horizontal="center" vertical="center" wrapText="1"/>
    </xf>
    <xf numFmtId="0" fontId="25" fillId="6" borderId="37" xfId="1" applyNumberFormat="1" applyFont="1" applyFill="1" applyBorder="1" applyAlignment="1">
      <alignment horizontal="center" vertical="center" wrapText="1"/>
    </xf>
    <xf numFmtId="0" fontId="25" fillId="6" borderId="39" xfId="1" applyNumberFormat="1" applyFont="1" applyFill="1" applyBorder="1" applyAlignment="1">
      <alignment horizontal="center" vertical="center" wrapText="1"/>
    </xf>
    <xf numFmtId="0" fontId="26" fillId="10" borderId="16" xfId="1" applyNumberFormat="1" applyFont="1" applyFill="1" applyBorder="1" applyAlignment="1">
      <alignment horizontal="center" vertical="center"/>
    </xf>
    <xf numFmtId="0" fontId="26" fillId="10" borderId="24" xfId="1" applyNumberFormat="1" applyFont="1" applyFill="1" applyBorder="1" applyAlignment="1">
      <alignment horizontal="center" vertical="center"/>
    </xf>
    <xf numFmtId="0" fontId="36" fillId="6" borderId="45" xfId="1" applyNumberFormat="1" applyFont="1" applyFill="1" applyBorder="1" applyAlignment="1">
      <alignment horizontal="center" vertical="center" wrapText="1"/>
    </xf>
    <xf numFmtId="0" fontId="26" fillId="6" borderId="16" xfId="1" applyNumberFormat="1" applyFont="1" applyFill="1" applyBorder="1" applyAlignment="1">
      <alignment horizontal="center" vertical="center" wrapText="1"/>
    </xf>
    <xf numFmtId="0" fontId="26" fillId="6" borderId="24" xfId="1" applyNumberFormat="1" applyFont="1" applyFill="1" applyBorder="1" applyAlignment="1">
      <alignment horizontal="center" vertical="center" wrapText="1"/>
    </xf>
    <xf numFmtId="0" fontId="26" fillId="7" borderId="23" xfId="0" applyNumberFormat="1" applyFont="1" applyFill="1" applyBorder="1" applyAlignment="1">
      <alignment horizontal="center" vertical="center"/>
    </xf>
    <xf numFmtId="0" fontId="26" fillId="7" borderId="38" xfId="0" applyNumberFormat="1" applyFont="1" applyFill="1" applyBorder="1" applyAlignment="1">
      <alignment horizontal="center" vertical="center"/>
    </xf>
    <xf numFmtId="0" fontId="25" fillId="6" borderId="45" xfId="1" applyNumberFormat="1" applyFont="1" applyFill="1" applyBorder="1" applyAlignment="1">
      <alignment horizontal="center" vertical="center" wrapText="1"/>
    </xf>
    <xf numFmtId="0" fontId="25" fillId="6" borderId="23" xfId="0" applyFont="1" applyFill="1" applyBorder="1" applyAlignment="1">
      <alignment horizontal="center" vertical="center" wrapText="1"/>
    </xf>
    <xf numFmtId="0" fontId="25" fillId="6" borderId="38" xfId="0" applyFont="1" applyFill="1" applyBorder="1" applyAlignment="1">
      <alignment horizontal="center" vertical="center" wrapText="1"/>
    </xf>
    <xf numFmtId="0" fontId="25" fillId="6" borderId="24" xfId="1" applyNumberFormat="1" applyFont="1" applyFill="1" applyBorder="1" applyAlignment="1">
      <alignment horizontal="center" vertical="center" wrapText="1"/>
    </xf>
    <xf numFmtId="0" fontId="26" fillId="6" borderId="7" xfId="0" applyNumberFormat="1" applyFont="1" applyFill="1" applyBorder="1" applyAlignment="1">
      <alignment horizontal="center" vertical="center" textRotation="90"/>
    </xf>
    <xf numFmtId="0" fontId="26" fillId="6" borderId="8" xfId="0" applyNumberFormat="1" applyFont="1" applyFill="1" applyBorder="1" applyAlignment="1">
      <alignment horizontal="center" vertical="center" textRotation="90"/>
    </xf>
    <xf numFmtId="0" fontId="26" fillId="6" borderId="9" xfId="0" applyNumberFormat="1" applyFont="1" applyFill="1" applyBorder="1" applyAlignment="1">
      <alignment horizontal="center" vertical="center" textRotation="90"/>
    </xf>
    <xf numFmtId="0" fontId="25" fillId="7" borderId="16" xfId="0" applyFont="1" applyFill="1" applyBorder="1" applyAlignment="1">
      <alignment horizontal="center" vertical="center" wrapText="1"/>
    </xf>
    <xf numFmtId="0" fontId="25" fillId="7" borderId="24" xfId="0" applyFont="1" applyFill="1" applyBorder="1" applyAlignment="1">
      <alignment horizontal="center" vertical="center" wrapText="1"/>
    </xf>
    <xf numFmtId="0" fontId="25" fillId="11" borderId="16" xfId="1" applyFont="1" applyFill="1" applyBorder="1" applyAlignment="1">
      <alignment horizontal="center" vertical="center" wrapText="1"/>
    </xf>
    <xf numFmtId="0" fontId="25" fillId="11" borderId="24" xfId="1" applyFont="1" applyFill="1" applyBorder="1" applyAlignment="1">
      <alignment horizontal="center" vertical="center" wrapText="1"/>
    </xf>
    <xf numFmtId="0" fontId="26" fillId="7" borderId="16" xfId="0" applyNumberFormat="1" applyFont="1" applyFill="1" applyBorder="1" applyAlignment="1">
      <alignment horizontal="center" vertical="center" textRotation="90"/>
    </xf>
    <xf numFmtId="0" fontId="26" fillId="7" borderId="53" xfId="0" applyNumberFormat="1" applyFont="1" applyFill="1" applyBorder="1" applyAlignment="1">
      <alignment horizontal="center" vertical="center" textRotation="90"/>
    </xf>
    <xf numFmtId="0" fontId="26" fillId="7" borderId="24" xfId="0" applyNumberFormat="1" applyFont="1" applyFill="1" applyBorder="1" applyAlignment="1">
      <alignment horizontal="center" vertical="center" textRotation="90"/>
    </xf>
    <xf numFmtId="0" fontId="35" fillId="6" borderId="40" xfId="0" applyNumberFormat="1" applyFont="1" applyFill="1" applyBorder="1" applyAlignment="1">
      <alignment horizontal="center" vertical="center" wrapText="1"/>
    </xf>
    <xf numFmtId="0" fontId="35" fillId="6" borderId="45" xfId="0" applyNumberFormat="1" applyFont="1" applyFill="1" applyBorder="1" applyAlignment="1">
      <alignment horizontal="center" vertical="center" wrapText="1"/>
    </xf>
    <xf numFmtId="0" fontId="26" fillId="11" borderId="16" xfId="0" applyNumberFormat="1" applyFont="1" applyFill="1" applyBorder="1" applyAlignment="1">
      <alignment horizontal="center" vertical="center" textRotation="90" wrapText="1"/>
    </xf>
    <xf numFmtId="0" fontId="26" fillId="11" borderId="53" xfId="0" applyNumberFormat="1" applyFont="1" applyFill="1" applyBorder="1" applyAlignment="1">
      <alignment horizontal="center" vertical="center" textRotation="90" wrapText="1"/>
    </xf>
    <xf numFmtId="0" fontId="26" fillId="11" borderId="24" xfId="0" applyNumberFormat="1" applyFont="1" applyFill="1" applyBorder="1" applyAlignment="1">
      <alignment horizontal="center" vertical="center" textRotation="90" wrapText="1"/>
    </xf>
    <xf numFmtId="0" fontId="29" fillId="2" borderId="41" xfId="0" applyNumberFormat="1" applyFont="1" applyFill="1" applyBorder="1" applyAlignment="1">
      <alignment horizontal="center" vertical="center" wrapText="1"/>
    </xf>
    <xf numFmtId="0" fontId="29" fillId="2" borderId="34" xfId="0" applyNumberFormat="1" applyFont="1" applyFill="1" applyBorder="1" applyAlignment="1">
      <alignment horizontal="center" vertical="center" wrapText="1"/>
    </xf>
    <xf numFmtId="0" fontId="25" fillId="6" borderId="16" xfId="0" applyNumberFormat="1" applyFont="1" applyFill="1" applyBorder="1" applyAlignment="1">
      <alignment horizontal="center" vertical="center" wrapText="1"/>
    </xf>
    <xf numFmtId="0" fontId="25" fillId="6" borderId="24" xfId="0" applyNumberFormat="1" applyFont="1" applyFill="1" applyBorder="1" applyAlignment="1">
      <alignment horizontal="center" vertical="center" wrapText="1"/>
    </xf>
    <xf numFmtId="0" fontId="25" fillId="6" borderId="37" xfId="1" applyFont="1" applyFill="1" applyBorder="1" applyAlignment="1">
      <alignment horizontal="center" vertical="center" wrapText="1"/>
    </xf>
    <xf numFmtId="0" fontId="25" fillId="6" borderId="39" xfId="1" applyFont="1" applyFill="1" applyBorder="1" applyAlignment="1">
      <alignment horizontal="center" vertical="center" wrapText="1"/>
    </xf>
    <xf numFmtId="0" fontId="36" fillId="16" borderId="39" xfId="1" applyNumberFormat="1" applyFont="1" applyFill="1" applyBorder="1" applyAlignment="1">
      <alignment horizontal="center" vertical="center" wrapText="1"/>
    </xf>
    <xf numFmtId="0" fontId="25" fillId="2" borderId="37" xfId="0" applyNumberFormat="1" applyFont="1" applyFill="1" applyBorder="1" applyAlignment="1">
      <alignment horizontal="center" vertical="center" wrapText="1"/>
    </xf>
    <xf numFmtId="0" fontId="36" fillId="2" borderId="39" xfId="0" applyNumberFormat="1" applyFont="1" applyFill="1" applyBorder="1" applyAlignment="1">
      <alignment horizontal="center" vertical="center" wrapText="1"/>
    </xf>
    <xf numFmtId="0" fontId="26" fillId="2" borderId="56" xfId="0" applyNumberFormat="1" applyFont="1" applyFill="1" applyBorder="1" applyAlignment="1">
      <alignment horizontal="center" vertical="center"/>
    </xf>
    <xf numFmtId="0" fontId="26" fillId="2" borderId="57" xfId="0" applyNumberFormat="1" applyFont="1" applyFill="1" applyBorder="1" applyAlignment="1">
      <alignment horizontal="center" vertical="center"/>
    </xf>
    <xf numFmtId="0" fontId="25" fillId="2" borderId="45" xfId="0" applyNumberFormat="1" applyFont="1" applyFill="1" applyBorder="1" applyAlignment="1">
      <alignment horizontal="center" vertical="center" wrapText="1"/>
    </xf>
    <xf numFmtId="0" fontId="29" fillId="2" borderId="16" xfId="0" applyNumberFormat="1" applyFont="1" applyFill="1" applyBorder="1" applyAlignment="1">
      <alignment horizontal="center" vertical="center" wrapText="1"/>
    </xf>
    <xf numFmtId="0" fontId="36" fillId="2" borderId="45" xfId="0" applyNumberFormat="1" applyFont="1" applyFill="1" applyBorder="1" applyAlignment="1">
      <alignment horizontal="center" vertical="center" wrapText="1"/>
    </xf>
    <xf numFmtId="0" fontId="29" fillId="6" borderId="16" xfId="0" applyNumberFormat="1" applyFont="1" applyFill="1" applyBorder="1" applyAlignment="1">
      <alignment horizontal="center" vertical="center" wrapText="1"/>
    </xf>
    <xf numFmtId="0" fontId="29" fillId="6" borderId="24" xfId="0" applyNumberFormat="1" applyFont="1" applyFill="1" applyBorder="1" applyAlignment="1">
      <alignment horizontal="center" vertical="center" wrapText="1"/>
    </xf>
    <xf numFmtId="0" fontId="25" fillId="16" borderId="24" xfId="0" applyNumberFormat="1" applyFont="1" applyFill="1" applyBorder="1" applyAlignment="1">
      <alignment horizontal="center" vertical="center" wrapText="1"/>
    </xf>
    <xf numFmtId="0" fontId="25" fillId="7" borderId="16" xfId="0" applyNumberFormat="1" applyFont="1" applyFill="1" applyBorder="1" applyAlignment="1">
      <alignment horizontal="center" vertical="center" wrapText="1"/>
    </xf>
    <xf numFmtId="0" fontId="25" fillId="7" borderId="24" xfId="0" applyNumberFormat="1" applyFont="1" applyFill="1" applyBorder="1" applyAlignment="1">
      <alignment horizontal="center" vertical="center" wrapText="1"/>
    </xf>
    <xf numFmtId="0" fontId="25" fillId="2" borderId="23" xfId="1" applyNumberFormat="1" applyFont="1" applyFill="1" applyBorder="1" applyAlignment="1">
      <alignment horizontal="center" vertical="center" wrapText="1"/>
    </xf>
    <xf numFmtId="0" fontId="25" fillId="2" borderId="38" xfId="1" applyNumberFormat="1" applyFont="1" applyFill="1" applyBorder="1" applyAlignment="1">
      <alignment horizontal="center" vertical="center" wrapText="1"/>
    </xf>
    <xf numFmtId="0" fontId="26" fillId="11" borderId="23" xfId="0" applyNumberFormat="1" applyFont="1" applyFill="1" applyBorder="1" applyAlignment="1">
      <alignment horizontal="center" vertical="center" textRotation="90" wrapText="1"/>
    </xf>
    <xf numFmtId="0" fontId="26" fillId="11" borderId="16" xfId="1" applyNumberFormat="1" applyFont="1" applyFill="1" applyBorder="1" applyAlignment="1">
      <alignment horizontal="center" vertical="center" wrapText="1"/>
    </xf>
    <xf numFmtId="0" fontId="26" fillId="11" borderId="24" xfId="1" applyNumberFormat="1" applyFont="1" applyFill="1" applyBorder="1" applyAlignment="1">
      <alignment horizontal="center" vertical="center" wrapText="1"/>
    </xf>
    <xf numFmtId="0" fontId="25" fillId="11" borderId="54" xfId="1" applyNumberFormat="1" applyFont="1" applyFill="1" applyBorder="1" applyAlignment="1">
      <alignment horizontal="center" vertical="center" wrapText="1"/>
    </xf>
    <xf numFmtId="0" fontId="36" fillId="11" borderId="55" xfId="1" applyNumberFormat="1" applyFont="1" applyFill="1" applyBorder="1" applyAlignment="1">
      <alignment horizontal="center" vertical="center" wrapText="1"/>
    </xf>
    <xf numFmtId="0" fontId="25" fillId="11" borderId="16" xfId="1" applyNumberFormat="1" applyFont="1" applyFill="1" applyBorder="1" applyAlignment="1">
      <alignment horizontal="center" vertical="center" wrapText="1"/>
    </xf>
    <xf numFmtId="0" fontId="36" fillId="11" borderId="24" xfId="1" applyNumberFormat="1" applyFont="1" applyFill="1" applyBorder="1" applyAlignment="1">
      <alignment horizontal="center" vertical="center" wrapText="1"/>
    </xf>
    <xf numFmtId="0" fontId="25" fillId="11" borderId="37" xfId="0" applyNumberFormat="1" applyFont="1" applyFill="1" applyBorder="1" applyAlignment="1">
      <alignment horizontal="center" vertical="center" wrapText="1"/>
    </xf>
    <xf numFmtId="0" fontId="36" fillId="11" borderId="39" xfId="0" applyNumberFormat="1" applyFont="1" applyFill="1" applyBorder="1" applyAlignment="1">
      <alignment horizontal="center" vertical="center" wrapText="1"/>
    </xf>
    <xf numFmtId="0" fontId="35" fillId="11" borderId="37" xfId="0" applyNumberFormat="1" applyFont="1" applyFill="1" applyBorder="1" applyAlignment="1">
      <alignment horizontal="center" vertical="center" wrapText="1"/>
    </xf>
    <xf numFmtId="0" fontId="35" fillId="11" borderId="39" xfId="0" applyNumberFormat="1" applyFont="1" applyFill="1" applyBorder="1" applyAlignment="1">
      <alignment horizontal="center" vertical="center" wrapText="1"/>
    </xf>
    <xf numFmtId="0" fontId="26" fillId="11" borderId="23" xfId="0" applyNumberFormat="1" applyFont="1" applyFill="1" applyBorder="1" applyAlignment="1">
      <alignment horizontal="center" vertical="center" wrapText="1"/>
    </xf>
    <xf numFmtId="0" fontId="26" fillId="11" borderId="24" xfId="0" applyNumberFormat="1" applyFont="1" applyFill="1" applyBorder="1" applyAlignment="1">
      <alignment horizontal="center" vertical="center" wrapText="1"/>
    </xf>
    <xf numFmtId="0" fontId="25" fillId="11" borderId="23" xfId="1" applyFont="1" applyFill="1" applyBorder="1" applyAlignment="1">
      <alignment horizontal="center" vertical="center" wrapText="1"/>
    </xf>
    <xf numFmtId="0" fontId="25" fillId="11" borderId="38" xfId="1" applyFont="1" applyFill="1" applyBorder="1" applyAlignment="1">
      <alignment horizontal="center" vertical="center" wrapText="1"/>
    </xf>
    <xf numFmtId="0" fontId="25" fillId="6" borderId="23" xfId="1" applyFont="1" applyFill="1" applyBorder="1" applyAlignment="1">
      <alignment horizontal="center" vertical="center" wrapText="1"/>
    </xf>
    <xf numFmtId="0" fontId="25" fillId="6" borderId="38" xfId="1" applyFont="1" applyFill="1" applyBorder="1" applyAlignment="1">
      <alignment horizontal="center" vertical="center" wrapText="1"/>
    </xf>
    <xf numFmtId="0" fontId="25" fillId="11" borderId="16" xfId="0" applyNumberFormat="1" applyFont="1" applyFill="1" applyBorder="1" applyAlignment="1">
      <alignment horizontal="center" vertical="center" wrapText="1"/>
    </xf>
    <xf numFmtId="0" fontId="36" fillId="11" borderId="24" xfId="0" applyNumberFormat="1" applyFont="1" applyFill="1" applyBorder="1" applyAlignment="1">
      <alignment horizontal="center" vertical="center" wrapText="1"/>
    </xf>
    <xf numFmtId="0" fontId="25" fillId="11" borderId="32" xfId="1" applyNumberFormat="1" applyFont="1" applyFill="1" applyBorder="1" applyAlignment="1">
      <alignment horizontal="center" vertical="center" wrapText="1"/>
    </xf>
    <xf numFmtId="0" fontId="36" fillId="11" borderId="34" xfId="1" applyNumberFormat="1" applyFont="1" applyFill="1" applyBorder="1" applyAlignment="1">
      <alignment horizontal="center" vertical="center" wrapText="1"/>
    </xf>
    <xf numFmtId="0" fontId="38" fillId="11" borderId="16" xfId="1" applyFont="1" applyFill="1" applyBorder="1" applyAlignment="1">
      <alignment horizontal="center" vertical="center" wrapText="1"/>
    </xf>
    <xf numFmtId="0" fontId="38" fillId="11" borderId="24" xfId="1" applyFont="1" applyFill="1" applyBorder="1" applyAlignment="1">
      <alignment horizontal="center" vertical="center" wrapText="1"/>
    </xf>
    <xf numFmtId="0" fontId="25" fillId="11" borderId="40" xfId="1" applyFont="1" applyFill="1" applyBorder="1" applyAlignment="1">
      <alignment horizontal="center" vertical="center" wrapText="1"/>
    </xf>
    <xf numFmtId="0" fontId="25" fillId="11" borderId="39" xfId="1" applyNumberFormat="1" applyFont="1" applyFill="1" applyBorder="1" applyAlignment="1">
      <alignment horizontal="center" vertical="center" wrapText="1"/>
    </xf>
    <xf numFmtId="0" fontId="25" fillId="11" borderId="24" xfId="1" applyNumberFormat="1" applyFont="1" applyFill="1" applyBorder="1" applyAlignment="1">
      <alignment horizontal="center" vertical="center" wrapText="1"/>
    </xf>
    <xf numFmtId="0" fontId="25" fillId="11" borderId="37" xfId="0" applyFont="1" applyFill="1" applyBorder="1" applyAlignment="1">
      <alignment horizontal="center" vertical="center" wrapText="1"/>
    </xf>
    <xf numFmtId="0" fontId="25" fillId="11" borderId="39" xfId="0" applyFont="1" applyFill="1" applyBorder="1" applyAlignment="1">
      <alignment horizontal="center" vertical="center" wrapText="1"/>
    </xf>
    <xf numFmtId="0" fontId="29" fillId="11" borderId="16" xfId="1" applyNumberFormat="1" applyFont="1" applyFill="1" applyBorder="1" applyAlignment="1">
      <alignment horizontal="center" vertical="center" wrapText="1"/>
    </xf>
    <xf numFmtId="0" fontId="29" fillId="11" borderId="24" xfId="1" applyNumberFormat="1" applyFont="1" applyFill="1" applyBorder="1" applyAlignment="1">
      <alignment horizontal="center" vertical="center" wrapText="1"/>
    </xf>
    <xf numFmtId="0" fontId="26" fillId="11" borderId="38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Примечание" xfId="1" builtin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190500</xdr:colOff>
      <xdr:row>35</xdr:row>
      <xdr:rowOff>342900</xdr:rowOff>
    </xdr:from>
    <xdr:to>
      <xdr:col>31</xdr:col>
      <xdr:colOff>628650</xdr:colOff>
      <xdr:row>126</xdr:row>
      <xdr:rowOff>47625</xdr:rowOff>
    </xdr:to>
    <xdr:pic>
      <xdr:nvPicPr>
        <xdr:cNvPr id="2110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6100" y="12601575"/>
          <a:ext cx="9563100" cy="1787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723900</xdr:colOff>
      <xdr:row>40</xdr:row>
      <xdr:rowOff>19050</xdr:rowOff>
    </xdr:from>
    <xdr:to>
      <xdr:col>18</xdr:col>
      <xdr:colOff>685800</xdr:colOff>
      <xdr:row>69</xdr:row>
      <xdr:rowOff>47625</xdr:rowOff>
    </xdr:to>
    <xdr:pic>
      <xdr:nvPicPr>
        <xdr:cNvPr id="2111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14516100"/>
          <a:ext cx="11420475" cy="673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2400300</xdr:colOff>
      <xdr:row>65</xdr:row>
      <xdr:rowOff>180975</xdr:rowOff>
    </xdr:from>
    <xdr:to>
      <xdr:col>6</xdr:col>
      <xdr:colOff>4572000</xdr:colOff>
      <xdr:row>86</xdr:row>
      <xdr:rowOff>38100</xdr:rowOff>
    </xdr:to>
    <xdr:pic>
      <xdr:nvPicPr>
        <xdr:cNvPr id="325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55835550"/>
          <a:ext cx="11410950" cy="661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3667125</xdr:colOff>
      <xdr:row>48</xdr:row>
      <xdr:rowOff>723900</xdr:rowOff>
    </xdr:from>
    <xdr:to>
      <xdr:col>15</xdr:col>
      <xdr:colOff>2076450</xdr:colOff>
      <xdr:row>138</xdr:row>
      <xdr:rowOff>9525</xdr:rowOff>
    </xdr:to>
    <xdr:pic>
      <xdr:nvPicPr>
        <xdr:cNvPr id="325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54025" y="48339375"/>
          <a:ext cx="12268200" cy="2249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N47"/>
  <sheetViews>
    <sheetView topLeftCell="A4" zoomScale="52" zoomScaleNormal="52" workbookViewId="0">
      <pane xSplit="2" ySplit="3" topLeftCell="C16" activePane="bottomRight" state="frozen"/>
      <selection pane="topRight" activeCell="A4" sqref="A4"/>
      <selection pane="bottomLeft" activeCell="A4" sqref="A4"/>
      <selection pane="bottomRight" activeCell="J16" sqref="J16"/>
    </sheetView>
  </sheetViews>
  <sheetFormatPr defaultRowHeight="12.75" x14ac:dyDescent="0.2"/>
  <cols>
    <col min="1" max="2" width="9.7109375" style="6" customWidth="1"/>
    <col min="3" max="3" width="12.28515625" style="6" customWidth="1"/>
    <col min="4" max="4" width="16.7109375" style="6" customWidth="1"/>
    <col min="5" max="5" width="12.28515625" style="6" customWidth="1"/>
    <col min="6" max="6" width="11.28515625" style="6" customWidth="1"/>
    <col min="7" max="7" width="13.140625" style="6" customWidth="1"/>
    <col min="8" max="8" width="9.85546875" style="6" customWidth="1"/>
    <col min="9" max="9" width="12.28515625" style="6" customWidth="1"/>
    <col min="10" max="10" width="13.7109375" style="6" customWidth="1"/>
    <col min="11" max="11" width="12.28515625" style="6" customWidth="1"/>
    <col min="12" max="12" width="15.5703125" style="6" customWidth="1"/>
    <col min="13" max="14" width="12.28515625" style="6" customWidth="1"/>
    <col min="15" max="15" width="16.7109375" style="6" customWidth="1"/>
    <col min="16" max="16" width="13.85546875" style="6" customWidth="1"/>
    <col min="17" max="17" width="14.7109375" style="6" customWidth="1"/>
    <col min="18" max="18" width="13.85546875" style="6" customWidth="1"/>
    <col min="19" max="19" width="14.85546875" style="6" customWidth="1"/>
    <col min="20" max="21" width="12.28515625" style="6" customWidth="1"/>
    <col min="22" max="22" width="14.42578125" style="6" customWidth="1"/>
    <col min="23" max="23" width="14.7109375" style="6" customWidth="1"/>
    <col min="24" max="24" width="15.7109375" style="6" customWidth="1"/>
    <col min="25" max="25" width="15.85546875" style="6" customWidth="1"/>
    <col min="26" max="30" width="12.28515625" style="6" customWidth="1"/>
    <col min="31" max="31" width="14.7109375" style="6" customWidth="1"/>
    <col min="32" max="32" width="16.42578125" style="6" customWidth="1"/>
    <col min="33" max="33" width="15.28515625" style="6" customWidth="1"/>
    <col min="34" max="34" width="12.28515625" style="6" customWidth="1"/>
    <col min="35" max="35" width="10.5703125" style="6" customWidth="1"/>
    <col min="36" max="36" width="15.28515625" style="6" customWidth="1"/>
    <col min="37" max="37" width="12.5703125" style="6" customWidth="1"/>
    <col min="38" max="41" width="9.7109375" style="6" customWidth="1"/>
    <col min="42" max="16384" width="9.140625" style="6"/>
  </cols>
  <sheetData>
    <row r="5" spans="1:40" ht="13.5" thickBot="1" x14ac:dyDescent="0.25"/>
    <row r="6" spans="1:40" s="1" customFormat="1" ht="160.5" customHeight="1" thickBot="1" x14ac:dyDescent="0.25">
      <c r="A6" s="335" t="s">
        <v>101</v>
      </c>
      <c r="B6" s="336"/>
      <c r="C6" s="102" t="s">
        <v>10</v>
      </c>
      <c r="D6" s="93" t="s">
        <v>11</v>
      </c>
      <c r="E6" s="93" t="s">
        <v>12</v>
      </c>
      <c r="F6" s="93" t="s">
        <v>13</v>
      </c>
      <c r="G6" s="94" t="s">
        <v>17</v>
      </c>
      <c r="H6" s="178" t="s">
        <v>14</v>
      </c>
      <c r="I6" s="179" t="s">
        <v>18</v>
      </c>
      <c r="J6" s="179" t="s">
        <v>19</v>
      </c>
      <c r="K6" s="180" t="s">
        <v>85</v>
      </c>
      <c r="L6" s="95" t="s">
        <v>20</v>
      </c>
      <c r="M6" s="95" t="s">
        <v>21</v>
      </c>
      <c r="N6" s="96" t="s">
        <v>15</v>
      </c>
      <c r="O6" s="96" t="s">
        <v>16</v>
      </c>
      <c r="P6" s="95" t="s">
        <v>31</v>
      </c>
      <c r="Q6" s="97" t="s">
        <v>22</v>
      </c>
      <c r="R6" s="97" t="s">
        <v>29</v>
      </c>
      <c r="S6" s="97" t="s">
        <v>30</v>
      </c>
      <c r="T6" s="98" t="s">
        <v>23</v>
      </c>
      <c r="U6" s="99" t="s">
        <v>24</v>
      </c>
      <c r="V6" s="99" t="s">
        <v>25</v>
      </c>
      <c r="W6" s="99" t="s">
        <v>26</v>
      </c>
      <c r="X6" s="99" t="s">
        <v>27</v>
      </c>
      <c r="Y6" s="99" t="s">
        <v>28</v>
      </c>
      <c r="Z6" s="100" t="s">
        <v>32</v>
      </c>
      <c r="AA6" s="100" t="s">
        <v>33</v>
      </c>
      <c r="AB6" s="100" t="s">
        <v>34</v>
      </c>
      <c r="AC6" s="100" t="s">
        <v>35</v>
      </c>
      <c r="AD6" s="100" t="s">
        <v>36</v>
      </c>
      <c r="AE6" s="100" t="s">
        <v>37</v>
      </c>
      <c r="AF6" s="101" t="s">
        <v>38</v>
      </c>
      <c r="AG6" s="101" t="s">
        <v>39</v>
      </c>
      <c r="AH6" s="101" t="s">
        <v>40</v>
      </c>
      <c r="AI6" s="101" t="s">
        <v>41</v>
      </c>
      <c r="AJ6" s="101" t="s">
        <v>42</v>
      </c>
      <c r="AK6" s="104" t="s">
        <v>43</v>
      </c>
      <c r="AL6" s="335" t="s">
        <v>100</v>
      </c>
      <c r="AM6" s="336"/>
      <c r="AN6" s="11"/>
    </row>
    <row r="7" spans="1:40" s="1" customFormat="1" ht="21" customHeight="1" x14ac:dyDescent="0.2">
      <c r="A7" s="337" t="s">
        <v>0</v>
      </c>
      <c r="B7" s="120" t="s">
        <v>44</v>
      </c>
      <c r="C7" s="121" t="s">
        <v>44</v>
      </c>
      <c r="D7" s="122" t="s">
        <v>44</v>
      </c>
      <c r="E7" s="122" t="s">
        <v>44</v>
      </c>
      <c r="F7" s="122" t="s">
        <v>44</v>
      </c>
      <c r="G7" s="122" t="s">
        <v>44</v>
      </c>
      <c r="H7" s="122" t="s">
        <v>44</v>
      </c>
      <c r="I7" s="122" t="s">
        <v>44</v>
      </c>
      <c r="J7" s="122" t="s">
        <v>44</v>
      </c>
      <c r="K7" s="122" t="s">
        <v>44</v>
      </c>
      <c r="L7" s="122" t="s">
        <v>44</v>
      </c>
      <c r="M7" s="122"/>
      <c r="N7" s="122" t="s">
        <v>44</v>
      </c>
      <c r="O7" s="122" t="s">
        <v>44</v>
      </c>
      <c r="P7" s="122" t="s">
        <v>44</v>
      </c>
      <c r="Q7" s="122" t="s">
        <v>44</v>
      </c>
      <c r="R7" s="122" t="s">
        <v>44</v>
      </c>
      <c r="S7" s="122" t="s">
        <v>44</v>
      </c>
      <c r="T7" s="122" t="s">
        <v>44</v>
      </c>
      <c r="U7" s="122" t="s">
        <v>44</v>
      </c>
      <c r="V7" s="122" t="s">
        <v>44</v>
      </c>
      <c r="W7" s="122" t="s">
        <v>44</v>
      </c>
      <c r="X7" s="122" t="s">
        <v>44</v>
      </c>
      <c r="Y7" s="122" t="s">
        <v>44</v>
      </c>
      <c r="Z7" s="122" t="s">
        <v>44</v>
      </c>
      <c r="AA7" s="122" t="s">
        <v>44</v>
      </c>
      <c r="AB7" s="122" t="s">
        <v>44</v>
      </c>
      <c r="AC7" s="122" t="s">
        <v>44</v>
      </c>
      <c r="AD7" s="122" t="s">
        <v>44</v>
      </c>
      <c r="AE7" s="122" t="s">
        <v>44</v>
      </c>
      <c r="AF7" s="122" t="s">
        <v>44</v>
      </c>
      <c r="AG7" s="122" t="s">
        <v>44</v>
      </c>
      <c r="AH7" s="122" t="s">
        <v>44</v>
      </c>
      <c r="AI7" s="122" t="s">
        <v>44</v>
      </c>
      <c r="AJ7" s="122" t="s">
        <v>44</v>
      </c>
      <c r="AK7" s="123" t="s">
        <v>44</v>
      </c>
      <c r="AL7" s="337" t="s">
        <v>0</v>
      </c>
      <c r="AM7" s="125">
        <v>0</v>
      </c>
      <c r="AN7" s="11"/>
    </row>
    <row r="8" spans="1:40" s="3" customFormat="1" ht="26.45" customHeight="1" x14ac:dyDescent="0.35">
      <c r="A8" s="338"/>
      <c r="B8" s="126">
        <v>1</v>
      </c>
      <c r="C8" s="140"/>
      <c r="D8" s="113">
        <v>502</v>
      </c>
      <c r="E8" s="114">
        <v>504</v>
      </c>
      <c r="F8" s="114"/>
      <c r="G8" s="184">
        <v>497</v>
      </c>
      <c r="H8" s="114"/>
      <c r="I8" s="185"/>
      <c r="J8" s="127"/>
      <c r="K8" s="113">
        <v>501</v>
      </c>
      <c r="L8" s="114">
        <v>500</v>
      </c>
      <c r="M8" s="115">
        <v>567</v>
      </c>
      <c r="N8" s="127"/>
      <c r="O8" s="115"/>
      <c r="P8" s="127"/>
      <c r="Q8" s="127"/>
      <c r="R8" s="115">
        <v>567</v>
      </c>
      <c r="S8" s="115"/>
      <c r="T8" s="114"/>
      <c r="U8" s="113" t="s">
        <v>81</v>
      </c>
      <c r="V8" s="141"/>
      <c r="W8" s="127"/>
      <c r="X8" s="113">
        <v>499</v>
      </c>
      <c r="Y8" s="113" t="s">
        <v>106</v>
      </c>
      <c r="Z8" s="128"/>
      <c r="AA8" s="113" t="s">
        <v>45</v>
      </c>
      <c r="AB8" s="141"/>
      <c r="AC8" s="115"/>
      <c r="AD8" s="114">
        <v>494</v>
      </c>
      <c r="AE8" s="127" t="s">
        <v>272</v>
      </c>
      <c r="AF8" s="113">
        <v>496</v>
      </c>
      <c r="AG8" s="185"/>
      <c r="AH8" s="141"/>
      <c r="AI8" s="185"/>
      <c r="AJ8" s="113">
        <v>505</v>
      </c>
      <c r="AK8" s="116"/>
      <c r="AL8" s="338"/>
      <c r="AM8" s="126">
        <v>1</v>
      </c>
      <c r="AN8" s="2"/>
    </row>
    <row r="9" spans="1:40" s="3" customFormat="1" ht="26.45" customHeight="1" x14ac:dyDescent="0.35">
      <c r="A9" s="338"/>
      <c r="B9" s="126">
        <v>2</v>
      </c>
      <c r="C9" s="124" t="s">
        <v>80</v>
      </c>
      <c r="D9" s="115" t="s">
        <v>103</v>
      </c>
      <c r="E9" s="115">
        <v>500</v>
      </c>
      <c r="F9" s="185"/>
      <c r="G9" s="113" t="s">
        <v>81</v>
      </c>
      <c r="H9" s="185"/>
      <c r="I9" s="113" t="s">
        <v>46</v>
      </c>
      <c r="J9" s="115"/>
      <c r="K9" s="127"/>
      <c r="L9" s="114">
        <v>503</v>
      </c>
      <c r="M9" s="115" t="s">
        <v>78</v>
      </c>
      <c r="N9" s="127"/>
      <c r="O9" s="115"/>
      <c r="P9" s="127"/>
      <c r="Q9" s="115"/>
      <c r="R9" s="113" t="s">
        <v>113</v>
      </c>
      <c r="S9" s="185"/>
      <c r="T9" s="127"/>
      <c r="U9" s="185"/>
      <c r="V9" s="141"/>
      <c r="W9" s="185"/>
      <c r="X9" s="113" t="s">
        <v>83</v>
      </c>
      <c r="Y9" s="114">
        <v>504</v>
      </c>
      <c r="Z9" s="114">
        <v>494</v>
      </c>
      <c r="AA9" s="185"/>
      <c r="AB9" s="114" t="s">
        <v>79</v>
      </c>
      <c r="AC9" s="185"/>
      <c r="AD9" s="113" t="s">
        <v>48</v>
      </c>
      <c r="AE9" s="113">
        <v>498</v>
      </c>
      <c r="AF9" s="113">
        <v>496</v>
      </c>
      <c r="AG9" s="115">
        <v>497</v>
      </c>
      <c r="AH9" s="185"/>
      <c r="AI9" s="185"/>
      <c r="AJ9" s="113">
        <v>501</v>
      </c>
      <c r="AK9" s="185"/>
      <c r="AL9" s="338"/>
      <c r="AM9" s="126">
        <v>2</v>
      </c>
      <c r="AN9" s="2"/>
    </row>
    <row r="10" spans="1:40" s="3" customFormat="1" ht="26.45" customHeight="1" x14ac:dyDescent="0.35">
      <c r="A10" s="338"/>
      <c r="B10" s="126">
        <v>3</v>
      </c>
      <c r="C10" s="185"/>
      <c r="D10" s="115">
        <v>567</v>
      </c>
      <c r="E10" s="113">
        <v>499</v>
      </c>
      <c r="F10" s="185"/>
      <c r="G10" s="184">
        <v>494</v>
      </c>
      <c r="H10" s="185"/>
      <c r="I10" s="114">
        <v>504</v>
      </c>
      <c r="J10" s="185"/>
      <c r="K10" s="127"/>
      <c r="L10" s="113">
        <v>502</v>
      </c>
      <c r="M10" s="113">
        <v>498</v>
      </c>
      <c r="N10" s="185"/>
      <c r="O10" s="114">
        <v>503</v>
      </c>
      <c r="P10" s="127"/>
      <c r="Q10" s="185"/>
      <c r="R10" s="114">
        <v>505</v>
      </c>
      <c r="S10" s="185"/>
      <c r="T10" s="115"/>
      <c r="U10" s="114"/>
      <c r="V10" s="141"/>
      <c r="W10" s="185"/>
      <c r="X10" s="113">
        <v>495</v>
      </c>
      <c r="Y10" s="185"/>
      <c r="Z10" s="185"/>
      <c r="AA10" s="185"/>
      <c r="AB10" s="185"/>
      <c r="AC10" s="185"/>
      <c r="AD10" s="185"/>
      <c r="AE10" s="185"/>
      <c r="AF10" s="113">
        <v>501</v>
      </c>
      <c r="AG10" s="113">
        <v>496</v>
      </c>
      <c r="AH10" s="141"/>
      <c r="AI10" s="113">
        <v>500</v>
      </c>
      <c r="AJ10" s="141"/>
      <c r="AK10" s="116">
        <v>497</v>
      </c>
      <c r="AL10" s="338"/>
      <c r="AM10" s="126">
        <v>3</v>
      </c>
      <c r="AN10" s="2"/>
    </row>
    <row r="11" spans="1:40" s="4" customFormat="1" ht="26.45" customHeight="1" thickBot="1" x14ac:dyDescent="0.4">
      <c r="A11" s="339"/>
      <c r="B11" s="129">
        <v>4</v>
      </c>
      <c r="C11" s="142"/>
      <c r="D11" s="114">
        <v>503</v>
      </c>
      <c r="E11" s="117">
        <v>567</v>
      </c>
      <c r="F11" s="143"/>
      <c r="G11" s="117"/>
      <c r="H11" s="117"/>
      <c r="I11" s="117"/>
      <c r="J11" s="143"/>
      <c r="K11" s="117"/>
      <c r="L11" s="143"/>
      <c r="M11" s="117"/>
      <c r="N11" s="130"/>
      <c r="O11" s="186"/>
      <c r="P11" s="118"/>
      <c r="Q11" s="118"/>
      <c r="R11" s="119">
        <v>502</v>
      </c>
      <c r="S11" s="117" t="s">
        <v>112</v>
      </c>
      <c r="T11" s="117"/>
      <c r="U11" s="117"/>
      <c r="V11" s="143"/>
      <c r="W11" s="117"/>
      <c r="X11" s="119">
        <v>499</v>
      </c>
      <c r="Y11" s="143"/>
      <c r="Z11" s="130"/>
      <c r="AA11" s="117"/>
      <c r="AB11" s="130"/>
      <c r="AC11" s="143"/>
      <c r="AD11" s="117"/>
      <c r="AE11" s="117"/>
      <c r="AF11" s="119" t="s">
        <v>47</v>
      </c>
      <c r="AG11" s="143"/>
      <c r="AH11" s="118"/>
      <c r="AI11" s="117"/>
      <c r="AJ11" s="118"/>
      <c r="AK11" s="131"/>
      <c r="AL11" s="339"/>
      <c r="AM11" s="129">
        <v>4</v>
      </c>
      <c r="AN11" s="12"/>
    </row>
    <row r="12" spans="1:40" s="5" customFormat="1" ht="25.5" customHeight="1" x14ac:dyDescent="0.2">
      <c r="A12" s="340" t="s">
        <v>2</v>
      </c>
      <c r="B12" s="103" t="s">
        <v>53</v>
      </c>
      <c r="C12" s="263" t="str">
        <f>B12</f>
        <v>Вт</v>
      </c>
      <c r="D12" s="263" t="str">
        <f t="shared" ref="D12:AK12" si="0">C12</f>
        <v>Вт</v>
      </c>
      <c r="E12" s="263" t="str">
        <f t="shared" si="0"/>
        <v>Вт</v>
      </c>
      <c r="F12" s="263" t="str">
        <f t="shared" si="0"/>
        <v>Вт</v>
      </c>
      <c r="G12" s="263" t="str">
        <f t="shared" si="0"/>
        <v>Вт</v>
      </c>
      <c r="H12" s="263" t="str">
        <f t="shared" si="0"/>
        <v>Вт</v>
      </c>
      <c r="I12" s="263" t="str">
        <f t="shared" si="0"/>
        <v>Вт</v>
      </c>
      <c r="J12" s="263" t="str">
        <f t="shared" si="0"/>
        <v>Вт</v>
      </c>
      <c r="K12" s="263" t="str">
        <f t="shared" si="0"/>
        <v>Вт</v>
      </c>
      <c r="L12" s="263" t="str">
        <f t="shared" si="0"/>
        <v>Вт</v>
      </c>
      <c r="M12" s="263" t="str">
        <f t="shared" si="0"/>
        <v>Вт</v>
      </c>
      <c r="N12" s="263" t="str">
        <f t="shared" si="0"/>
        <v>Вт</v>
      </c>
      <c r="O12" s="263" t="str">
        <f t="shared" si="0"/>
        <v>Вт</v>
      </c>
      <c r="P12" s="263" t="str">
        <f t="shared" si="0"/>
        <v>Вт</v>
      </c>
      <c r="Q12" s="263" t="str">
        <f t="shared" si="0"/>
        <v>Вт</v>
      </c>
      <c r="R12" s="263" t="str">
        <f t="shared" si="0"/>
        <v>Вт</v>
      </c>
      <c r="S12" s="263" t="str">
        <f t="shared" si="0"/>
        <v>Вт</v>
      </c>
      <c r="T12" s="263" t="str">
        <f t="shared" si="0"/>
        <v>Вт</v>
      </c>
      <c r="U12" s="263" t="str">
        <f t="shared" si="0"/>
        <v>Вт</v>
      </c>
      <c r="V12" s="263" t="str">
        <f t="shared" si="0"/>
        <v>Вт</v>
      </c>
      <c r="W12" s="263" t="str">
        <f t="shared" si="0"/>
        <v>Вт</v>
      </c>
      <c r="X12" s="263" t="str">
        <f t="shared" si="0"/>
        <v>Вт</v>
      </c>
      <c r="Y12" s="263" t="str">
        <f t="shared" si="0"/>
        <v>Вт</v>
      </c>
      <c r="Z12" s="263" t="str">
        <f t="shared" si="0"/>
        <v>Вт</v>
      </c>
      <c r="AA12" s="263" t="str">
        <f t="shared" si="0"/>
        <v>Вт</v>
      </c>
      <c r="AB12" s="263" t="str">
        <f t="shared" si="0"/>
        <v>Вт</v>
      </c>
      <c r="AC12" s="263" t="str">
        <f t="shared" si="0"/>
        <v>Вт</v>
      </c>
      <c r="AD12" s="263" t="str">
        <f t="shared" si="0"/>
        <v>Вт</v>
      </c>
      <c r="AE12" s="263" t="str">
        <f t="shared" si="0"/>
        <v>Вт</v>
      </c>
      <c r="AF12" s="263" t="str">
        <f t="shared" si="0"/>
        <v>Вт</v>
      </c>
      <c r="AG12" s="263" t="str">
        <f t="shared" si="0"/>
        <v>Вт</v>
      </c>
      <c r="AH12" s="263" t="str">
        <f t="shared" si="0"/>
        <v>Вт</v>
      </c>
      <c r="AI12" s="263" t="str">
        <f t="shared" si="0"/>
        <v>Вт</v>
      </c>
      <c r="AJ12" s="263" t="str">
        <f t="shared" si="0"/>
        <v>Вт</v>
      </c>
      <c r="AK12" s="264" t="str">
        <f t="shared" si="0"/>
        <v>Вт</v>
      </c>
      <c r="AL12" s="343" t="s">
        <v>2</v>
      </c>
      <c r="AM12" s="265">
        <v>0</v>
      </c>
      <c r="AN12" s="13"/>
    </row>
    <row r="13" spans="1:40" s="3" customFormat="1" ht="26.45" customHeight="1" x14ac:dyDescent="0.35">
      <c r="A13" s="341"/>
      <c r="B13" s="132">
        <v>1</v>
      </c>
      <c r="C13" s="266"/>
      <c r="D13" s="267">
        <v>498</v>
      </c>
      <c r="E13" s="268"/>
      <c r="F13" s="268"/>
      <c r="G13" s="269">
        <v>495</v>
      </c>
      <c r="H13" s="270"/>
      <c r="I13" s="268"/>
      <c r="J13" s="271" t="s">
        <v>109</v>
      </c>
      <c r="K13" s="268"/>
      <c r="L13" s="271" t="s">
        <v>110</v>
      </c>
      <c r="M13" s="267"/>
      <c r="N13" s="267"/>
      <c r="O13" s="270"/>
      <c r="P13" s="271">
        <v>504</v>
      </c>
      <c r="Q13" s="267"/>
      <c r="R13" s="270"/>
      <c r="S13" s="270"/>
      <c r="T13" s="271"/>
      <c r="U13" s="271"/>
      <c r="V13" s="268"/>
      <c r="W13" s="268"/>
      <c r="X13" s="269">
        <v>499</v>
      </c>
      <c r="Y13" s="270"/>
      <c r="Z13" s="270"/>
      <c r="AA13" s="271"/>
      <c r="AB13" s="267">
        <v>505</v>
      </c>
      <c r="AC13" s="270"/>
      <c r="AD13" s="271">
        <v>502</v>
      </c>
      <c r="AE13" s="269">
        <v>494</v>
      </c>
      <c r="AF13" s="267">
        <v>497</v>
      </c>
      <c r="AG13" s="270">
        <v>496</v>
      </c>
      <c r="AH13" s="271">
        <v>500</v>
      </c>
      <c r="AI13" s="268"/>
      <c r="AJ13" s="270">
        <v>501</v>
      </c>
      <c r="AK13" s="272"/>
      <c r="AL13" s="344"/>
      <c r="AM13" s="273">
        <v>1</v>
      </c>
      <c r="AN13" s="2"/>
    </row>
    <row r="14" spans="1:40" s="3" customFormat="1" ht="26.45" customHeight="1" x14ac:dyDescent="0.35">
      <c r="A14" s="341"/>
      <c r="B14" s="132">
        <v>2</v>
      </c>
      <c r="C14" s="266"/>
      <c r="D14" s="271">
        <v>504</v>
      </c>
      <c r="E14" s="271"/>
      <c r="F14" s="269">
        <v>502</v>
      </c>
      <c r="G14" s="267">
        <v>494</v>
      </c>
      <c r="H14" s="268"/>
      <c r="I14" s="268"/>
      <c r="J14" s="271"/>
      <c r="K14" s="268"/>
      <c r="L14" s="268"/>
      <c r="M14" s="268"/>
      <c r="N14" s="270"/>
      <c r="O14" s="270"/>
      <c r="P14" s="267">
        <v>567</v>
      </c>
      <c r="Q14" s="268"/>
      <c r="R14" s="267"/>
      <c r="S14" s="271"/>
      <c r="T14" s="270"/>
      <c r="U14" s="269">
        <v>499</v>
      </c>
      <c r="V14" s="271">
        <v>495</v>
      </c>
      <c r="W14" s="268"/>
      <c r="X14" s="271">
        <v>503</v>
      </c>
      <c r="Y14" s="267"/>
      <c r="Z14" s="268"/>
      <c r="AA14" s="267">
        <v>498</v>
      </c>
      <c r="AB14" s="268"/>
      <c r="AC14" s="271"/>
      <c r="AD14" s="268"/>
      <c r="AE14" s="268"/>
      <c r="AF14" s="267">
        <v>497</v>
      </c>
      <c r="AG14" s="267" t="s">
        <v>84</v>
      </c>
      <c r="AH14" s="267">
        <v>500</v>
      </c>
      <c r="AI14" s="270">
        <v>501</v>
      </c>
      <c r="AJ14" s="267">
        <v>505</v>
      </c>
      <c r="AK14" s="274"/>
      <c r="AL14" s="344"/>
      <c r="AM14" s="273">
        <v>2</v>
      </c>
      <c r="AN14" s="2"/>
    </row>
    <row r="15" spans="1:40" s="3" customFormat="1" ht="26.45" customHeight="1" x14ac:dyDescent="0.35">
      <c r="A15" s="341"/>
      <c r="B15" s="132">
        <v>3</v>
      </c>
      <c r="C15" s="266"/>
      <c r="D15" s="267">
        <v>567</v>
      </c>
      <c r="E15" s="268"/>
      <c r="F15" s="269">
        <v>502</v>
      </c>
      <c r="G15" s="271">
        <v>504</v>
      </c>
      <c r="H15" s="268"/>
      <c r="I15" s="270"/>
      <c r="J15" s="268"/>
      <c r="K15" s="275">
        <v>505</v>
      </c>
      <c r="L15" s="271"/>
      <c r="M15" s="270"/>
      <c r="N15" s="270"/>
      <c r="O15" s="270"/>
      <c r="P15" s="267">
        <v>498</v>
      </c>
      <c r="Q15" s="267"/>
      <c r="R15" s="267"/>
      <c r="S15" s="276"/>
      <c r="T15" s="271"/>
      <c r="U15" s="269">
        <v>499</v>
      </c>
      <c r="V15" s="270" t="s">
        <v>82</v>
      </c>
      <c r="W15" s="268"/>
      <c r="X15" s="271">
        <v>503</v>
      </c>
      <c r="Y15" s="267"/>
      <c r="Z15" s="271">
        <v>494</v>
      </c>
      <c r="AA15" s="270"/>
      <c r="AB15" s="271"/>
      <c r="AC15" s="267"/>
      <c r="AD15" s="268"/>
      <c r="AE15" s="268"/>
      <c r="AF15" s="277">
        <v>501</v>
      </c>
      <c r="AG15" s="267">
        <v>497</v>
      </c>
      <c r="AH15" s="269">
        <v>496</v>
      </c>
      <c r="AI15" s="267">
        <v>500</v>
      </c>
      <c r="AJ15" s="268"/>
      <c r="AK15" s="274"/>
      <c r="AL15" s="344"/>
      <c r="AM15" s="273">
        <v>3</v>
      </c>
      <c r="AN15" s="2"/>
    </row>
    <row r="16" spans="1:40" s="4" customFormat="1" ht="26.45" customHeight="1" thickBot="1" x14ac:dyDescent="0.4">
      <c r="A16" s="342"/>
      <c r="B16" s="133">
        <v>4</v>
      </c>
      <c r="C16" s="278"/>
      <c r="D16" s="279"/>
      <c r="E16" s="280"/>
      <c r="F16" s="280"/>
      <c r="G16" s="280"/>
      <c r="H16" s="282"/>
      <c r="I16" s="282"/>
      <c r="J16" s="283"/>
      <c r="K16" s="284"/>
      <c r="L16" s="285"/>
      <c r="M16" s="267">
        <v>498</v>
      </c>
      <c r="N16" s="285"/>
      <c r="O16" s="286"/>
      <c r="P16" s="280"/>
      <c r="Q16" s="285"/>
      <c r="R16" s="280"/>
      <c r="S16" s="286">
        <v>507</v>
      </c>
      <c r="T16" s="285"/>
      <c r="U16" s="285"/>
      <c r="V16" s="285">
        <v>503</v>
      </c>
      <c r="W16" s="285"/>
      <c r="X16" s="286"/>
      <c r="Y16" s="286"/>
      <c r="Z16" s="285"/>
      <c r="AA16" s="285"/>
      <c r="AB16" s="285"/>
      <c r="AC16" s="285"/>
      <c r="AD16" s="285"/>
      <c r="AE16" s="282"/>
      <c r="AF16" s="281">
        <v>501</v>
      </c>
      <c r="AG16" s="285"/>
      <c r="AH16" s="285"/>
      <c r="AI16" s="285">
        <v>500</v>
      </c>
      <c r="AJ16" s="285"/>
      <c r="AK16" s="287"/>
      <c r="AL16" s="345"/>
      <c r="AM16" s="288">
        <v>4</v>
      </c>
      <c r="AN16" s="12"/>
    </row>
    <row r="17" spans="1:40" s="5" customFormat="1" ht="21.75" customHeight="1" x14ac:dyDescent="0.2">
      <c r="A17" s="323" t="s">
        <v>7</v>
      </c>
      <c r="B17" s="240" t="s">
        <v>63</v>
      </c>
      <c r="C17" s="241" t="str">
        <f>B17</f>
        <v>Сер</v>
      </c>
      <c r="D17" s="242" t="str">
        <f t="shared" ref="D17:AK17" si="1">C17</f>
        <v>Сер</v>
      </c>
      <c r="E17" s="242" t="str">
        <f t="shared" si="1"/>
        <v>Сер</v>
      </c>
      <c r="F17" s="242" t="str">
        <f t="shared" si="1"/>
        <v>Сер</v>
      </c>
      <c r="G17" s="242" t="str">
        <f>F17</f>
        <v>Сер</v>
      </c>
      <c r="H17" s="242" t="str">
        <f>G17</f>
        <v>Сер</v>
      </c>
      <c r="I17" s="242" t="str">
        <f t="shared" si="1"/>
        <v>Сер</v>
      </c>
      <c r="J17" s="242" t="str">
        <f t="shared" si="1"/>
        <v>Сер</v>
      </c>
      <c r="K17" s="242" t="str">
        <f t="shared" si="1"/>
        <v>Сер</v>
      </c>
      <c r="L17" s="242" t="str">
        <f t="shared" si="1"/>
        <v>Сер</v>
      </c>
      <c r="M17" s="242" t="str">
        <f t="shared" si="1"/>
        <v>Сер</v>
      </c>
      <c r="N17" s="242" t="str">
        <f t="shared" si="1"/>
        <v>Сер</v>
      </c>
      <c r="O17" s="242" t="str">
        <f t="shared" si="1"/>
        <v>Сер</v>
      </c>
      <c r="P17" s="242" t="str">
        <f t="shared" si="1"/>
        <v>Сер</v>
      </c>
      <c r="Q17" s="242" t="str">
        <f t="shared" si="1"/>
        <v>Сер</v>
      </c>
      <c r="R17" s="242" t="str">
        <f t="shared" si="1"/>
        <v>Сер</v>
      </c>
      <c r="S17" s="243" t="str">
        <f t="shared" si="1"/>
        <v>Сер</v>
      </c>
      <c r="T17" s="243" t="str">
        <f t="shared" si="1"/>
        <v>Сер</v>
      </c>
      <c r="U17" s="242" t="str">
        <f t="shared" si="1"/>
        <v>Сер</v>
      </c>
      <c r="V17" s="242" t="str">
        <f t="shared" si="1"/>
        <v>Сер</v>
      </c>
      <c r="W17" s="242" t="str">
        <f t="shared" si="1"/>
        <v>Сер</v>
      </c>
      <c r="X17" s="242" t="str">
        <f t="shared" si="1"/>
        <v>Сер</v>
      </c>
      <c r="Y17" s="242" t="str">
        <f t="shared" si="1"/>
        <v>Сер</v>
      </c>
      <c r="Z17" s="242" t="str">
        <f t="shared" si="1"/>
        <v>Сер</v>
      </c>
      <c r="AA17" s="242" t="str">
        <f t="shared" si="1"/>
        <v>Сер</v>
      </c>
      <c r="AB17" s="242" t="str">
        <f t="shared" si="1"/>
        <v>Сер</v>
      </c>
      <c r="AC17" s="242" t="str">
        <f t="shared" si="1"/>
        <v>Сер</v>
      </c>
      <c r="AD17" s="242" t="str">
        <f t="shared" si="1"/>
        <v>Сер</v>
      </c>
      <c r="AE17" s="242" t="str">
        <f t="shared" si="1"/>
        <v>Сер</v>
      </c>
      <c r="AF17" s="242" t="str">
        <f t="shared" si="1"/>
        <v>Сер</v>
      </c>
      <c r="AG17" s="242" t="str">
        <f t="shared" si="1"/>
        <v>Сер</v>
      </c>
      <c r="AH17" s="242" t="str">
        <f t="shared" si="1"/>
        <v>Сер</v>
      </c>
      <c r="AI17" s="242" t="str">
        <f t="shared" si="1"/>
        <v>Сер</v>
      </c>
      <c r="AJ17" s="242" t="str">
        <f t="shared" si="1"/>
        <v>Сер</v>
      </c>
      <c r="AK17" s="244" t="str">
        <f t="shared" si="1"/>
        <v>Сер</v>
      </c>
      <c r="AL17" s="323" t="s">
        <v>7</v>
      </c>
      <c r="AM17" s="240">
        <v>0</v>
      </c>
      <c r="AN17" s="13"/>
    </row>
    <row r="18" spans="1:40" s="3" customFormat="1" ht="26.45" customHeight="1" x14ac:dyDescent="0.35">
      <c r="A18" s="324"/>
      <c r="B18" s="245">
        <v>1</v>
      </c>
      <c r="C18" s="246"/>
      <c r="D18" s="247">
        <v>500</v>
      </c>
      <c r="E18" s="248"/>
      <c r="F18" s="249">
        <v>501</v>
      </c>
      <c r="G18" s="248">
        <v>502</v>
      </c>
      <c r="H18" s="250"/>
      <c r="I18" s="251"/>
      <c r="J18" s="248"/>
      <c r="K18" s="250"/>
      <c r="L18" s="252"/>
      <c r="M18" s="250"/>
      <c r="N18" s="248"/>
      <c r="O18" s="247">
        <v>503</v>
      </c>
      <c r="P18" s="248">
        <v>567</v>
      </c>
      <c r="Q18" s="247">
        <v>504</v>
      </c>
      <c r="R18" s="250"/>
      <c r="S18" s="247"/>
      <c r="T18" s="247"/>
      <c r="U18" s="248"/>
      <c r="V18" s="247">
        <v>495</v>
      </c>
      <c r="W18" s="248"/>
      <c r="X18" s="249">
        <v>499</v>
      </c>
      <c r="Y18" s="247">
        <v>505</v>
      </c>
      <c r="Z18" s="249">
        <v>494</v>
      </c>
      <c r="AA18" s="248"/>
      <c r="AB18" s="248"/>
      <c r="AC18" s="250"/>
      <c r="AD18" s="250"/>
      <c r="AE18" s="248">
        <v>498</v>
      </c>
      <c r="AF18" s="253">
        <v>497</v>
      </c>
      <c r="AG18" s="249">
        <v>496</v>
      </c>
      <c r="AH18" s="252"/>
      <c r="AI18" s="247"/>
      <c r="AJ18" s="252"/>
      <c r="AK18" s="252"/>
      <c r="AL18" s="324"/>
      <c r="AM18" s="245">
        <v>1</v>
      </c>
      <c r="AN18" s="2"/>
    </row>
    <row r="19" spans="1:40" s="3" customFormat="1" ht="26.45" customHeight="1" x14ac:dyDescent="0.35">
      <c r="A19" s="324"/>
      <c r="B19" s="245">
        <v>2</v>
      </c>
      <c r="C19" s="246"/>
      <c r="D19" s="247">
        <v>500</v>
      </c>
      <c r="E19" s="250"/>
      <c r="F19" s="248">
        <v>567</v>
      </c>
      <c r="G19" s="247">
        <v>494</v>
      </c>
      <c r="H19" s="250"/>
      <c r="I19" s="251"/>
      <c r="J19" s="249">
        <v>499</v>
      </c>
      <c r="K19" s="252"/>
      <c r="L19" s="252"/>
      <c r="M19" s="252"/>
      <c r="N19" s="252"/>
      <c r="O19" s="247" t="s">
        <v>118</v>
      </c>
      <c r="P19" s="248">
        <v>498</v>
      </c>
      <c r="Q19" s="247">
        <v>504</v>
      </c>
      <c r="R19" s="249" t="s">
        <v>48</v>
      </c>
      <c r="S19" s="247"/>
      <c r="T19" s="248"/>
      <c r="U19" s="252"/>
      <c r="V19" s="247">
        <v>503</v>
      </c>
      <c r="W19" s="248"/>
      <c r="X19" s="249">
        <v>495</v>
      </c>
      <c r="Y19" s="249" t="s">
        <v>79</v>
      </c>
      <c r="Z19" s="252"/>
      <c r="AA19" s="248"/>
      <c r="AB19" s="248"/>
      <c r="AC19" s="250"/>
      <c r="AD19" s="248"/>
      <c r="AE19" s="252"/>
      <c r="AF19" s="248">
        <v>497</v>
      </c>
      <c r="AG19" s="252"/>
      <c r="AH19" s="249">
        <v>496</v>
      </c>
      <c r="AI19" s="249">
        <v>501</v>
      </c>
      <c r="AJ19" s="252"/>
      <c r="AK19" s="254"/>
      <c r="AL19" s="324"/>
      <c r="AM19" s="245">
        <v>2</v>
      </c>
      <c r="AN19" s="2"/>
    </row>
    <row r="20" spans="1:40" s="3" customFormat="1" ht="26.45" customHeight="1" x14ac:dyDescent="0.35">
      <c r="A20" s="324"/>
      <c r="B20" s="245">
        <v>3</v>
      </c>
      <c r="C20" s="255"/>
      <c r="D20" s="252"/>
      <c r="E20" s="250"/>
      <c r="F20" s="250"/>
      <c r="G20" s="249">
        <v>494</v>
      </c>
      <c r="H20" s="247"/>
      <c r="I20" s="249">
        <v>502</v>
      </c>
      <c r="J20" s="247">
        <v>503</v>
      </c>
      <c r="K20" s="252"/>
      <c r="L20" s="252"/>
      <c r="M20" s="248">
        <v>567</v>
      </c>
      <c r="N20" s="250"/>
      <c r="O20" s="252"/>
      <c r="P20" s="247">
        <v>504</v>
      </c>
      <c r="Q20" s="249">
        <v>505</v>
      </c>
      <c r="R20" s="248">
        <v>567</v>
      </c>
      <c r="S20" s="250"/>
      <c r="T20" s="247"/>
      <c r="U20" s="250"/>
      <c r="V20" s="251"/>
      <c r="W20" s="252"/>
      <c r="X20" s="249">
        <v>499</v>
      </c>
      <c r="Y20" s="247">
        <v>495</v>
      </c>
      <c r="Z20" s="251"/>
      <c r="AA20" s="248">
        <v>498</v>
      </c>
      <c r="AB20" s="248"/>
      <c r="AC20" s="252"/>
      <c r="AD20" s="250"/>
      <c r="AE20" s="252"/>
      <c r="AF20" s="249">
        <v>500</v>
      </c>
      <c r="AG20" s="248">
        <v>497</v>
      </c>
      <c r="AH20" s="249">
        <v>496</v>
      </c>
      <c r="AI20" s="249">
        <v>501</v>
      </c>
      <c r="AJ20" s="252"/>
      <c r="AK20" s="256"/>
      <c r="AL20" s="324"/>
      <c r="AM20" s="245">
        <v>3</v>
      </c>
      <c r="AN20" s="2"/>
    </row>
    <row r="21" spans="1:40" s="4" customFormat="1" ht="26.45" customHeight="1" thickBot="1" x14ac:dyDescent="0.25">
      <c r="A21" s="325"/>
      <c r="B21" s="257">
        <v>4</v>
      </c>
      <c r="C21" s="258"/>
      <c r="D21" s="259"/>
      <c r="E21" s="259"/>
      <c r="F21" s="260"/>
      <c r="G21" s="260"/>
      <c r="H21" s="260"/>
      <c r="I21" s="259"/>
      <c r="J21" s="259"/>
      <c r="K21" s="261"/>
      <c r="L21" s="260"/>
      <c r="M21" s="260"/>
      <c r="N21" s="260"/>
      <c r="O21" s="260"/>
      <c r="P21" s="260"/>
      <c r="Q21" s="259"/>
      <c r="R21" s="259"/>
      <c r="S21" s="259"/>
      <c r="T21" s="259"/>
      <c r="U21" s="259"/>
      <c r="V21" s="259"/>
      <c r="W21" s="259"/>
      <c r="X21" s="259"/>
      <c r="Y21" s="261"/>
      <c r="Z21" s="259"/>
      <c r="AA21" s="260"/>
      <c r="AB21" s="260"/>
      <c r="AC21" s="261"/>
      <c r="AD21" s="260"/>
      <c r="AE21" s="259"/>
      <c r="AF21" s="260"/>
      <c r="AG21" s="259"/>
      <c r="AH21" s="260"/>
      <c r="AI21" s="260"/>
      <c r="AJ21" s="260"/>
      <c r="AK21" s="262"/>
      <c r="AL21" s="325"/>
      <c r="AM21" s="257">
        <v>4</v>
      </c>
      <c r="AN21" s="12"/>
    </row>
    <row r="22" spans="1:40" s="5" customFormat="1" ht="21.75" customHeight="1" x14ac:dyDescent="0.2">
      <c r="A22" s="326" t="s">
        <v>8</v>
      </c>
      <c r="B22" s="134" t="s">
        <v>56</v>
      </c>
      <c r="C22" s="228" t="str">
        <f>B22</f>
        <v>Чт</v>
      </c>
      <c r="D22" s="229" t="str">
        <f t="shared" ref="D22:AK22" si="2">C22</f>
        <v>Чт</v>
      </c>
      <c r="E22" s="229" t="str">
        <f t="shared" si="2"/>
        <v>Чт</v>
      </c>
      <c r="F22" s="229" t="str">
        <f t="shared" si="2"/>
        <v>Чт</v>
      </c>
      <c r="G22" s="229" t="str">
        <f>F22</f>
        <v>Чт</v>
      </c>
      <c r="H22" s="229" t="str">
        <f>G22</f>
        <v>Чт</v>
      </c>
      <c r="I22" s="229" t="str">
        <f t="shared" si="2"/>
        <v>Чт</v>
      </c>
      <c r="J22" s="229" t="str">
        <f t="shared" si="2"/>
        <v>Чт</v>
      </c>
      <c r="K22" s="229" t="str">
        <f t="shared" si="2"/>
        <v>Чт</v>
      </c>
      <c r="L22" s="229" t="str">
        <f t="shared" si="2"/>
        <v>Чт</v>
      </c>
      <c r="M22" s="229" t="str">
        <f t="shared" si="2"/>
        <v>Чт</v>
      </c>
      <c r="N22" s="229" t="str">
        <f t="shared" si="2"/>
        <v>Чт</v>
      </c>
      <c r="O22" s="229" t="str">
        <f t="shared" si="2"/>
        <v>Чт</v>
      </c>
      <c r="P22" s="229" t="str">
        <f t="shared" si="2"/>
        <v>Чт</v>
      </c>
      <c r="Q22" s="229" t="str">
        <f t="shared" si="2"/>
        <v>Чт</v>
      </c>
      <c r="R22" s="229" t="str">
        <f t="shared" si="2"/>
        <v>Чт</v>
      </c>
      <c r="S22" s="229" t="str">
        <f>R22</f>
        <v>Чт</v>
      </c>
      <c r="T22" s="229" t="str">
        <f>S22</f>
        <v>Чт</v>
      </c>
      <c r="U22" s="229" t="str">
        <f t="shared" si="2"/>
        <v>Чт</v>
      </c>
      <c r="V22" s="229" t="str">
        <f t="shared" si="2"/>
        <v>Чт</v>
      </c>
      <c r="W22" s="229" t="str">
        <f t="shared" si="2"/>
        <v>Чт</v>
      </c>
      <c r="X22" s="229" t="str">
        <f t="shared" si="2"/>
        <v>Чт</v>
      </c>
      <c r="Y22" s="229" t="str">
        <f t="shared" si="2"/>
        <v>Чт</v>
      </c>
      <c r="Z22" s="229" t="str">
        <f t="shared" si="2"/>
        <v>Чт</v>
      </c>
      <c r="AA22" s="229" t="str">
        <f t="shared" si="2"/>
        <v>Чт</v>
      </c>
      <c r="AB22" s="229" t="str">
        <f t="shared" si="2"/>
        <v>Чт</v>
      </c>
      <c r="AC22" s="229" t="str">
        <f t="shared" si="2"/>
        <v>Чт</v>
      </c>
      <c r="AD22" s="229" t="str">
        <f t="shared" si="2"/>
        <v>Чт</v>
      </c>
      <c r="AE22" s="229" t="str">
        <f t="shared" si="2"/>
        <v>Чт</v>
      </c>
      <c r="AF22" s="229" t="str">
        <f t="shared" si="2"/>
        <v>Чт</v>
      </c>
      <c r="AG22" s="229" t="str">
        <f t="shared" si="2"/>
        <v>Чт</v>
      </c>
      <c r="AH22" s="229" t="str">
        <f t="shared" si="2"/>
        <v>Чт</v>
      </c>
      <c r="AI22" s="229" t="str">
        <f t="shared" si="2"/>
        <v>Чт</v>
      </c>
      <c r="AJ22" s="229" t="str">
        <f t="shared" si="2"/>
        <v>Чт</v>
      </c>
      <c r="AK22" s="230" t="str">
        <f t="shared" si="2"/>
        <v>Чт</v>
      </c>
      <c r="AL22" s="326" t="s">
        <v>8</v>
      </c>
      <c r="AM22" s="134">
        <v>0</v>
      </c>
      <c r="AN22" s="225"/>
    </row>
    <row r="23" spans="1:40" s="3" customFormat="1" ht="26.45" customHeight="1" x14ac:dyDescent="0.35">
      <c r="A23" s="327"/>
      <c r="B23" s="135">
        <v>1</v>
      </c>
      <c r="C23" s="231"/>
      <c r="D23" s="195"/>
      <c r="E23" s="190">
        <v>503</v>
      </c>
      <c r="F23" s="191"/>
      <c r="G23" s="110">
        <v>567</v>
      </c>
      <c r="H23" s="232"/>
      <c r="I23" s="191"/>
      <c r="J23" s="191"/>
      <c r="K23" s="187"/>
      <c r="L23" s="110"/>
      <c r="M23" s="232"/>
      <c r="N23" s="232"/>
      <c r="O23" s="188">
        <v>502</v>
      </c>
      <c r="P23" s="191"/>
      <c r="Q23" s="110"/>
      <c r="R23" s="188">
        <v>505</v>
      </c>
      <c r="S23" s="110">
        <v>499</v>
      </c>
      <c r="T23" s="187"/>
      <c r="U23" s="191"/>
      <c r="V23" s="188">
        <v>495</v>
      </c>
      <c r="W23" s="110">
        <v>567</v>
      </c>
      <c r="X23" s="188">
        <v>504</v>
      </c>
      <c r="Y23" s="110"/>
      <c r="Z23" s="187"/>
      <c r="AA23" s="191"/>
      <c r="AB23" s="110"/>
      <c r="AC23" s="110">
        <v>498</v>
      </c>
      <c r="AD23" s="190">
        <v>494</v>
      </c>
      <c r="AE23" s="191"/>
      <c r="AF23" s="190" t="s">
        <v>49</v>
      </c>
      <c r="AG23" s="188">
        <v>496</v>
      </c>
      <c r="AH23" s="199">
        <v>500</v>
      </c>
      <c r="AI23" s="110"/>
      <c r="AJ23" s="188">
        <v>501</v>
      </c>
      <c r="AK23" s="197" t="s">
        <v>108</v>
      </c>
      <c r="AL23" s="327"/>
      <c r="AM23" s="135">
        <v>1</v>
      </c>
      <c r="AN23" s="2"/>
    </row>
    <row r="24" spans="1:40" s="3" customFormat="1" ht="26.45" customHeight="1" x14ac:dyDescent="0.35">
      <c r="A24" s="327"/>
      <c r="B24" s="135">
        <v>2</v>
      </c>
      <c r="C24" s="233"/>
      <c r="D24" s="110">
        <v>500</v>
      </c>
      <c r="E24" s="190">
        <v>503</v>
      </c>
      <c r="F24" s="234"/>
      <c r="G24" s="188">
        <v>496</v>
      </c>
      <c r="H24" s="191"/>
      <c r="I24" s="110"/>
      <c r="J24" s="195"/>
      <c r="K24" s="195"/>
      <c r="L24" s="110"/>
      <c r="M24" s="110"/>
      <c r="N24" s="233"/>
      <c r="O24" s="188">
        <v>504</v>
      </c>
      <c r="P24" s="191"/>
      <c r="Q24" s="191"/>
      <c r="R24" s="188">
        <v>502</v>
      </c>
      <c r="S24" s="110" t="s">
        <v>111</v>
      </c>
      <c r="T24" s="110">
        <v>567</v>
      </c>
      <c r="U24" s="187"/>
      <c r="V24" s="188">
        <v>495</v>
      </c>
      <c r="W24" s="188">
        <v>499</v>
      </c>
      <c r="X24" s="191"/>
      <c r="Y24" s="187"/>
      <c r="Z24" s="187"/>
      <c r="AA24" s="191"/>
      <c r="AB24" s="110"/>
      <c r="AC24" s="191"/>
      <c r="AD24" s="188">
        <v>498</v>
      </c>
      <c r="AE24" s="188">
        <v>494</v>
      </c>
      <c r="AF24" s="110">
        <v>497</v>
      </c>
      <c r="AG24" s="191"/>
      <c r="AH24" s="191"/>
      <c r="AI24" s="187"/>
      <c r="AJ24" s="188">
        <v>501</v>
      </c>
      <c r="AK24" s="191"/>
      <c r="AL24" s="327"/>
      <c r="AM24" s="135">
        <v>2</v>
      </c>
      <c r="AN24" s="2"/>
    </row>
    <row r="25" spans="1:40" s="3" customFormat="1" ht="26.45" customHeight="1" x14ac:dyDescent="0.35">
      <c r="A25" s="327"/>
      <c r="B25" s="135">
        <v>3</v>
      </c>
      <c r="C25" s="196">
        <v>505</v>
      </c>
      <c r="D25" s="110">
        <v>505</v>
      </c>
      <c r="E25" s="191"/>
      <c r="F25" s="191"/>
      <c r="G25" s="188">
        <v>496</v>
      </c>
      <c r="H25" s="191"/>
      <c r="I25" s="191"/>
      <c r="J25" s="110">
        <v>567</v>
      </c>
      <c r="K25" s="110">
        <v>500</v>
      </c>
      <c r="L25" s="191"/>
      <c r="M25" s="191"/>
      <c r="N25" s="191"/>
      <c r="O25" s="190">
        <v>503</v>
      </c>
      <c r="P25" s="191"/>
      <c r="Q25" s="110"/>
      <c r="R25" s="191"/>
      <c r="S25" s="110">
        <v>498</v>
      </c>
      <c r="T25" s="195"/>
      <c r="U25" s="110"/>
      <c r="V25" s="190">
        <v>504</v>
      </c>
      <c r="W25" s="198">
        <v>499</v>
      </c>
      <c r="X25" s="191"/>
      <c r="Y25" s="110"/>
      <c r="Z25" s="187"/>
      <c r="AA25" s="187"/>
      <c r="AB25" s="110"/>
      <c r="AC25" s="188">
        <v>495</v>
      </c>
      <c r="AD25" s="200"/>
      <c r="AE25" s="188">
        <v>494</v>
      </c>
      <c r="AF25" s="187">
        <v>497</v>
      </c>
      <c r="AG25" s="191"/>
      <c r="AH25" s="191"/>
      <c r="AI25" s="187"/>
      <c r="AJ25" s="188" t="s">
        <v>104</v>
      </c>
      <c r="AK25" s="193">
        <v>502</v>
      </c>
      <c r="AL25" s="327"/>
      <c r="AM25" s="135">
        <v>3</v>
      </c>
      <c r="AN25" s="2"/>
    </row>
    <row r="26" spans="1:40" s="4" customFormat="1" ht="26.45" customHeight="1" thickBot="1" x14ac:dyDescent="0.4">
      <c r="A26" s="328"/>
      <c r="B26" s="136">
        <v>4</v>
      </c>
      <c r="C26" s="235"/>
      <c r="D26" s="189" t="s">
        <v>107</v>
      </c>
      <c r="E26" s="236"/>
      <c r="F26" s="237"/>
      <c r="G26" s="192">
        <v>502</v>
      </c>
      <c r="H26" s="189"/>
      <c r="I26" s="189"/>
      <c r="J26" s="236"/>
      <c r="K26" s="189"/>
      <c r="L26" s="236"/>
      <c r="M26" s="236"/>
      <c r="N26" s="237"/>
      <c r="O26" s="194">
        <v>505</v>
      </c>
      <c r="P26" s="237"/>
      <c r="Q26" s="189"/>
      <c r="R26" s="189"/>
      <c r="S26" s="238"/>
      <c r="T26" s="236"/>
      <c r="U26" s="189"/>
      <c r="V26" s="194" t="s">
        <v>102</v>
      </c>
      <c r="W26" s="110">
        <v>567</v>
      </c>
      <c r="X26" s="189"/>
      <c r="Y26" s="189"/>
      <c r="Z26" s="237"/>
      <c r="AA26" s="194"/>
      <c r="AB26" s="194"/>
      <c r="AC26" s="194"/>
      <c r="AD26" s="237"/>
      <c r="AE26" s="189"/>
      <c r="AF26" s="236"/>
      <c r="AG26" s="237"/>
      <c r="AH26" s="189"/>
      <c r="AI26" s="194"/>
      <c r="AJ26" s="192" t="s">
        <v>105</v>
      </c>
      <c r="AK26" s="239"/>
      <c r="AL26" s="328"/>
      <c r="AM26" s="136">
        <v>4</v>
      </c>
      <c r="AN26" s="226"/>
    </row>
    <row r="27" spans="1:40" s="5" customFormat="1" ht="21" customHeight="1" x14ac:dyDescent="0.2">
      <c r="A27" s="329" t="s">
        <v>9</v>
      </c>
      <c r="B27" s="137" t="s">
        <v>58</v>
      </c>
      <c r="C27" s="201" t="str">
        <f>B27</f>
        <v>Пт</v>
      </c>
      <c r="D27" s="202" t="str">
        <f t="shared" ref="D27:AK27" si="3">C27</f>
        <v>Пт</v>
      </c>
      <c r="E27" s="202" t="str">
        <f t="shared" si="3"/>
        <v>Пт</v>
      </c>
      <c r="F27" s="202" t="str">
        <f t="shared" si="3"/>
        <v>Пт</v>
      </c>
      <c r="G27" s="202" t="str">
        <f>F27</f>
        <v>Пт</v>
      </c>
      <c r="H27" s="202" t="str">
        <f>G27</f>
        <v>Пт</v>
      </c>
      <c r="I27" s="202" t="str">
        <f t="shared" si="3"/>
        <v>Пт</v>
      </c>
      <c r="J27" s="202" t="str">
        <f t="shared" si="3"/>
        <v>Пт</v>
      </c>
      <c r="K27" s="202" t="str">
        <f t="shared" si="3"/>
        <v>Пт</v>
      </c>
      <c r="L27" s="202" t="str">
        <f t="shared" si="3"/>
        <v>Пт</v>
      </c>
      <c r="M27" s="202" t="str">
        <f t="shared" si="3"/>
        <v>Пт</v>
      </c>
      <c r="N27" s="202" t="str">
        <f t="shared" si="3"/>
        <v>Пт</v>
      </c>
      <c r="O27" s="202" t="str">
        <f t="shared" si="3"/>
        <v>Пт</v>
      </c>
      <c r="P27" s="202" t="str">
        <f t="shared" si="3"/>
        <v>Пт</v>
      </c>
      <c r="Q27" s="202" t="str">
        <f t="shared" si="3"/>
        <v>Пт</v>
      </c>
      <c r="R27" s="202" t="str">
        <f t="shared" si="3"/>
        <v>Пт</v>
      </c>
      <c r="S27" s="202" t="str">
        <f>R27</f>
        <v>Пт</v>
      </c>
      <c r="T27" s="202" t="str">
        <f>S27</f>
        <v>Пт</v>
      </c>
      <c r="U27" s="202" t="str">
        <f t="shared" si="3"/>
        <v>Пт</v>
      </c>
      <c r="V27" s="202" t="str">
        <f t="shared" si="3"/>
        <v>Пт</v>
      </c>
      <c r="W27" s="202" t="str">
        <f t="shared" si="3"/>
        <v>Пт</v>
      </c>
      <c r="X27" s="202" t="str">
        <f t="shared" si="3"/>
        <v>Пт</v>
      </c>
      <c r="Y27" s="202" t="str">
        <f t="shared" si="3"/>
        <v>Пт</v>
      </c>
      <c r="Z27" s="202" t="str">
        <f t="shared" si="3"/>
        <v>Пт</v>
      </c>
      <c r="AA27" s="202" t="str">
        <f t="shared" si="3"/>
        <v>Пт</v>
      </c>
      <c r="AB27" s="202" t="str">
        <f t="shared" si="3"/>
        <v>Пт</v>
      </c>
      <c r="AC27" s="202" t="str">
        <f t="shared" si="3"/>
        <v>Пт</v>
      </c>
      <c r="AD27" s="202" t="str">
        <f t="shared" si="3"/>
        <v>Пт</v>
      </c>
      <c r="AE27" s="202" t="str">
        <f t="shared" si="3"/>
        <v>Пт</v>
      </c>
      <c r="AF27" s="202" t="str">
        <f t="shared" si="3"/>
        <v>Пт</v>
      </c>
      <c r="AG27" s="202" t="str">
        <f t="shared" si="3"/>
        <v>Пт</v>
      </c>
      <c r="AH27" s="202" t="str">
        <f t="shared" si="3"/>
        <v>Пт</v>
      </c>
      <c r="AI27" s="202" t="str">
        <f t="shared" si="3"/>
        <v>Пт</v>
      </c>
      <c r="AJ27" s="202" t="str">
        <f t="shared" si="3"/>
        <v>Пт</v>
      </c>
      <c r="AK27" s="203" t="str">
        <f t="shared" si="3"/>
        <v>Пт</v>
      </c>
      <c r="AL27" s="332" t="s">
        <v>9</v>
      </c>
      <c r="AM27" s="137">
        <v>0</v>
      </c>
      <c r="AN27" s="225"/>
    </row>
    <row r="28" spans="1:40" s="3" customFormat="1" ht="26.45" customHeight="1" x14ac:dyDescent="0.35">
      <c r="A28" s="330"/>
      <c r="B28" s="138">
        <v>1</v>
      </c>
      <c r="C28" s="204"/>
      <c r="D28" s="205">
        <v>499</v>
      </c>
      <c r="E28" s="206"/>
      <c r="F28" s="207"/>
      <c r="G28" s="205">
        <v>503</v>
      </c>
      <c r="H28" s="208"/>
      <c r="I28" s="208"/>
      <c r="J28" s="206"/>
      <c r="K28" s="207"/>
      <c r="L28" s="209">
        <v>500</v>
      </c>
      <c r="M28" s="208">
        <v>567</v>
      </c>
      <c r="N28" s="206"/>
      <c r="O28" s="205">
        <v>502</v>
      </c>
      <c r="P28" s="210"/>
      <c r="Q28" s="209" t="s">
        <v>79</v>
      </c>
      <c r="R28" s="208">
        <v>567</v>
      </c>
      <c r="S28" s="211"/>
      <c r="T28" s="210"/>
      <c r="U28" s="206"/>
      <c r="V28" s="212"/>
      <c r="W28" s="209"/>
      <c r="X28" s="206"/>
      <c r="Y28" s="209">
        <v>504</v>
      </c>
      <c r="Z28" s="210" t="s">
        <v>51</v>
      </c>
      <c r="AA28" s="210"/>
      <c r="AB28" s="209"/>
      <c r="AC28" s="205">
        <v>495</v>
      </c>
      <c r="AD28" s="210" t="s">
        <v>50</v>
      </c>
      <c r="AE28" s="208">
        <v>498</v>
      </c>
      <c r="AF28" s="208">
        <v>497</v>
      </c>
      <c r="AG28" s="205">
        <v>496</v>
      </c>
      <c r="AH28" s="206"/>
      <c r="AI28" s="206"/>
      <c r="AJ28" s="209" t="s">
        <v>80</v>
      </c>
      <c r="AK28" s="213">
        <v>501</v>
      </c>
      <c r="AL28" s="333"/>
      <c r="AM28" s="138">
        <v>1</v>
      </c>
      <c r="AN28" s="2"/>
    </row>
    <row r="29" spans="1:40" s="3" customFormat="1" ht="26.45" customHeight="1" x14ac:dyDescent="0.35">
      <c r="A29" s="330"/>
      <c r="B29" s="138">
        <v>2</v>
      </c>
      <c r="C29" s="214"/>
      <c r="D29" s="209">
        <v>505</v>
      </c>
      <c r="E29" s="206"/>
      <c r="F29" s="209"/>
      <c r="G29" s="209">
        <v>495</v>
      </c>
      <c r="H29" s="208"/>
      <c r="I29" s="208"/>
      <c r="J29" s="206"/>
      <c r="K29" s="207"/>
      <c r="L29" s="208">
        <v>567</v>
      </c>
      <c r="M29" s="206"/>
      <c r="N29" s="206"/>
      <c r="O29" s="205">
        <v>502</v>
      </c>
      <c r="P29" s="207"/>
      <c r="Q29" s="209">
        <v>504</v>
      </c>
      <c r="R29" s="205">
        <v>499</v>
      </c>
      <c r="S29" s="206"/>
      <c r="T29" s="210"/>
      <c r="U29" s="206"/>
      <c r="V29" s="206"/>
      <c r="W29" s="208"/>
      <c r="X29" s="208"/>
      <c r="Y29" s="209">
        <v>503</v>
      </c>
      <c r="Z29" s="206"/>
      <c r="AA29" s="206"/>
      <c r="AB29" s="208"/>
      <c r="AC29" s="208">
        <v>498</v>
      </c>
      <c r="AD29" s="206"/>
      <c r="AE29" s="205">
        <v>494</v>
      </c>
      <c r="AF29" s="205">
        <v>496</v>
      </c>
      <c r="AG29" s="205">
        <v>501</v>
      </c>
      <c r="AH29" s="208"/>
      <c r="AI29" s="209">
        <v>500</v>
      </c>
      <c r="AJ29" s="206"/>
      <c r="AK29" s="215">
        <v>497</v>
      </c>
      <c r="AL29" s="333"/>
      <c r="AM29" s="138">
        <v>2</v>
      </c>
      <c r="AN29" s="2"/>
    </row>
    <row r="30" spans="1:40" s="3" customFormat="1" ht="26.45" customHeight="1" thickBot="1" x14ac:dyDescent="0.4">
      <c r="A30" s="330"/>
      <c r="B30" s="138">
        <v>3</v>
      </c>
      <c r="C30" s="216"/>
      <c r="D30" s="209">
        <v>504</v>
      </c>
      <c r="E30" s="206"/>
      <c r="F30" s="208"/>
      <c r="G30" s="217">
        <v>497</v>
      </c>
      <c r="H30" s="206"/>
      <c r="I30" s="207"/>
      <c r="J30" s="206"/>
      <c r="K30" s="218">
        <v>498</v>
      </c>
      <c r="L30" s="205">
        <v>502</v>
      </c>
      <c r="M30" s="206"/>
      <c r="N30" s="208">
        <v>567</v>
      </c>
      <c r="O30" s="206"/>
      <c r="P30" s="206"/>
      <c r="Q30" s="206"/>
      <c r="R30" s="205">
        <v>499</v>
      </c>
      <c r="S30" s="207"/>
      <c r="T30" s="207"/>
      <c r="U30" s="209">
        <v>495</v>
      </c>
      <c r="V30" s="208"/>
      <c r="W30" s="209"/>
      <c r="X30" s="209"/>
      <c r="Y30" s="205">
        <v>494</v>
      </c>
      <c r="Z30" s="206"/>
      <c r="AA30" s="208"/>
      <c r="AB30" s="209"/>
      <c r="AC30" s="206"/>
      <c r="AD30" s="206"/>
      <c r="AE30" s="209">
        <v>503</v>
      </c>
      <c r="AF30" s="209">
        <v>500</v>
      </c>
      <c r="AG30" s="205">
        <v>496</v>
      </c>
      <c r="AH30" s="206"/>
      <c r="AI30" s="205">
        <v>501</v>
      </c>
      <c r="AJ30" s="206"/>
      <c r="AK30" s="219">
        <v>505</v>
      </c>
      <c r="AL30" s="333"/>
      <c r="AM30" s="138">
        <v>3</v>
      </c>
      <c r="AN30" s="2"/>
    </row>
    <row r="31" spans="1:40" s="4" customFormat="1" ht="26.45" customHeight="1" thickBot="1" x14ac:dyDescent="0.4">
      <c r="A31" s="331"/>
      <c r="B31" s="139">
        <v>4</v>
      </c>
      <c r="C31" s="220"/>
      <c r="D31" s="221"/>
      <c r="E31" s="221"/>
      <c r="F31" s="222"/>
      <c r="G31" s="223"/>
      <c r="H31" s="222"/>
      <c r="I31" s="221"/>
      <c r="J31" s="221"/>
      <c r="K31" s="221"/>
      <c r="L31" s="221"/>
      <c r="M31" s="221"/>
      <c r="N31" s="221"/>
      <c r="O31" s="221"/>
      <c r="P31" s="221"/>
      <c r="Q31" s="221"/>
      <c r="R31" s="224"/>
      <c r="S31" s="221"/>
      <c r="T31" s="221"/>
      <c r="U31" s="221"/>
      <c r="V31" s="221"/>
      <c r="W31" s="221"/>
      <c r="X31" s="221"/>
      <c r="Y31" s="221"/>
      <c r="Z31" s="222"/>
      <c r="AA31" s="221"/>
      <c r="AB31" s="222"/>
      <c r="AC31" s="222"/>
      <c r="AD31" s="221"/>
      <c r="AE31" s="221"/>
      <c r="AF31" s="224"/>
      <c r="AG31" s="221"/>
      <c r="AH31" s="222"/>
      <c r="AI31" s="222"/>
      <c r="AJ31" s="222"/>
      <c r="AK31" s="223"/>
      <c r="AL31" s="334"/>
      <c r="AM31" s="227">
        <v>4</v>
      </c>
      <c r="AN31" s="12"/>
    </row>
    <row r="32" spans="1:40" s="14" customFormat="1" ht="24" thickBot="1" x14ac:dyDescent="0.4">
      <c r="A32" s="105"/>
      <c r="B32" s="106"/>
      <c r="C32" s="107">
        <f t="shared" ref="C32:AK32" si="4">(24-4-COUNTIF(C8:C31,""))*2</f>
        <v>4</v>
      </c>
      <c r="D32" s="107">
        <f>(24-4-COUNTIF(D8:D31,""))*2</f>
        <v>30</v>
      </c>
      <c r="E32" s="112">
        <f>(24-4-COUNTIF(E8:E31,""))*2</f>
        <v>12</v>
      </c>
      <c r="F32" s="112">
        <f>(24-4-COUNTIF(F8:F31,""))*2</f>
        <v>8</v>
      </c>
      <c r="G32" s="112">
        <f>(24-4-COUNTIF(G8:G31,""))*2</f>
        <v>32</v>
      </c>
      <c r="H32" s="112">
        <f t="shared" si="4"/>
        <v>0</v>
      </c>
      <c r="I32" s="112">
        <f>(24-4-COUNTIF(I9:I31,""))*2</f>
        <v>8</v>
      </c>
      <c r="J32" s="112">
        <f t="shared" si="4"/>
        <v>8</v>
      </c>
      <c r="K32" s="112">
        <f>(24-4-COUNTIF(K8:K31,""))*2</f>
        <v>8</v>
      </c>
      <c r="L32" s="112">
        <f>(24-4-COUNTIF(L8:L31,""))*2</f>
        <v>14</v>
      </c>
      <c r="M32" s="112">
        <f>(24-4-COUNTIF(M9:M31,""))*2</f>
        <v>12</v>
      </c>
      <c r="N32" s="112">
        <f t="shared" si="4"/>
        <v>2</v>
      </c>
      <c r="O32" s="112">
        <f t="shared" si="4"/>
        <v>18</v>
      </c>
      <c r="P32" s="112">
        <f t="shared" si="4"/>
        <v>12</v>
      </c>
      <c r="Q32" s="112">
        <f t="shared" si="4"/>
        <v>10</v>
      </c>
      <c r="R32" s="112">
        <f>(24-4-COUNTIF(R8:R31,""))*2</f>
        <v>22</v>
      </c>
      <c r="S32" s="112">
        <f t="shared" si="4"/>
        <v>10</v>
      </c>
      <c r="T32" s="112">
        <f t="shared" si="4"/>
        <v>2</v>
      </c>
      <c r="U32" s="112">
        <f>(24-4-COUNTIF(U8:U31,""))*2</f>
        <v>8</v>
      </c>
      <c r="V32" s="112">
        <f t="shared" si="4"/>
        <v>18</v>
      </c>
      <c r="W32" s="112">
        <f t="shared" si="4"/>
        <v>8</v>
      </c>
      <c r="X32" s="112">
        <f>(24-4-COUNTIF(X8:X31,""))*2</f>
        <v>22</v>
      </c>
      <c r="Y32" s="112">
        <f>(24-4-COUNTIF(Y8:Y31,""))*2</f>
        <v>16</v>
      </c>
      <c r="Z32" s="112">
        <f t="shared" si="4"/>
        <v>8</v>
      </c>
      <c r="AA32" s="112">
        <f>(24-4-COUNTIF(AA8:AA31,""))*2</f>
        <v>6</v>
      </c>
      <c r="AB32" s="112">
        <f t="shared" si="4"/>
        <v>4</v>
      </c>
      <c r="AC32" s="112">
        <f t="shared" si="4"/>
        <v>8</v>
      </c>
      <c r="AD32" s="112">
        <f>(24-4-COUNTIF(AD8:AD31,""))*2</f>
        <v>12</v>
      </c>
      <c r="AE32" s="112">
        <f t="shared" si="4"/>
        <v>18</v>
      </c>
      <c r="AF32" s="112">
        <f t="shared" si="4"/>
        <v>34</v>
      </c>
      <c r="AG32" s="112">
        <f>(24-4-COUNTIF(AG9:AG31,""))*2</f>
        <v>24</v>
      </c>
      <c r="AH32" s="112">
        <f t="shared" si="4"/>
        <v>12</v>
      </c>
      <c r="AI32" s="112">
        <f>(24-4-COUNTIF(AI8:AI31,""))*2</f>
        <v>16</v>
      </c>
      <c r="AJ32" s="112">
        <f>(24-4-COUNTIF(AJ8:AJ31,""))*2</f>
        <v>18</v>
      </c>
      <c r="AK32" s="112">
        <f t="shared" si="4"/>
        <v>12</v>
      </c>
      <c r="AL32" s="108"/>
      <c r="AM32" s="109"/>
    </row>
    <row r="33" spans="1:39" s="14" customFormat="1" ht="23.25" x14ac:dyDescent="0.35"/>
    <row r="34" spans="1:39" s="14" customFormat="1" ht="23.25" x14ac:dyDescent="0.35"/>
    <row r="35" spans="1:39" ht="33.75" x14ac:dyDescent="0.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7"/>
      <c r="Z35" s="7"/>
      <c r="AA35" s="7"/>
      <c r="AB35" s="7"/>
      <c r="AC35" s="7"/>
      <c r="AD35" s="7"/>
      <c r="AF35" s="7"/>
      <c r="AG35" s="7"/>
      <c r="AH35" s="7"/>
      <c r="AI35" s="7"/>
      <c r="AJ35" s="7"/>
      <c r="AK35" s="7"/>
      <c r="AL35"/>
      <c r="AM35"/>
    </row>
    <row r="36" spans="1:39" ht="33.75" x14ac:dyDescent="0.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/>
      <c r="AM36"/>
    </row>
    <row r="37" spans="1:39" ht="36" thickBot="1" x14ac:dyDescent="0.55000000000000004">
      <c r="A37"/>
      <c r="B37"/>
      <c r="C37"/>
      <c r="D37" s="64" t="s">
        <v>114</v>
      </c>
      <c r="E37" s="65" t="s">
        <v>115</v>
      </c>
      <c r="F37" s="65" t="s">
        <v>116</v>
      </c>
      <c r="G37"/>
      <c r="H37" s="25"/>
      <c r="I37" s="25">
        <v>1</v>
      </c>
      <c r="J37" s="25">
        <v>2</v>
      </c>
      <c r="K37" s="25">
        <v>3</v>
      </c>
      <c r="L37" s="25">
        <v>4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 s="7"/>
      <c r="AB37" s="7"/>
      <c r="AC37" s="7"/>
      <c r="AD37" s="8"/>
      <c r="AE37" s="7"/>
      <c r="AF37" s="9">
        <v>495</v>
      </c>
      <c r="AG37" s="10" t="s">
        <v>30</v>
      </c>
      <c r="AH37" s="7"/>
      <c r="AI37" s="7"/>
      <c r="AJ37" s="7"/>
      <c r="AK37"/>
      <c r="AL37"/>
      <c r="AM37"/>
    </row>
    <row r="38" spans="1:39" ht="35.25" x14ac:dyDescent="0.5">
      <c r="A38"/>
      <c r="B38"/>
      <c r="C38"/>
      <c r="D38" s="19" t="s">
        <v>117</v>
      </c>
      <c r="E38"/>
      <c r="F38"/>
      <c r="G38"/>
      <c r="H38" s="20" t="s">
        <v>92</v>
      </c>
      <c r="I38" s="44"/>
      <c r="J38" s="43"/>
      <c r="K38" s="43"/>
      <c r="L38" s="45"/>
      <c r="M38"/>
      <c r="N38"/>
      <c r="O38"/>
      <c r="P38"/>
      <c r="Q38"/>
      <c r="R38"/>
      <c r="S38"/>
      <c r="T38"/>
      <c r="U38"/>
      <c r="V38"/>
      <c r="W38"/>
      <c r="X38"/>
      <c r="Y38" s="7"/>
      <c r="Z38" s="7"/>
      <c r="AA38" s="7"/>
      <c r="AB38" s="7"/>
      <c r="AC38" s="7"/>
      <c r="AD38" s="8"/>
      <c r="AE38" s="7"/>
      <c r="AF38" s="9">
        <v>494</v>
      </c>
      <c r="AG38" s="10" t="s">
        <v>30</v>
      </c>
      <c r="AH38" s="7"/>
      <c r="AI38" s="7"/>
      <c r="AJ38" s="7"/>
      <c r="AK38"/>
      <c r="AL38"/>
      <c r="AM38"/>
    </row>
    <row r="39" spans="1:39" ht="36" thickBot="1" x14ac:dyDescent="0.55000000000000004">
      <c r="A39"/>
      <c r="B39"/>
      <c r="C39"/>
      <c r="D39"/>
      <c r="E39"/>
      <c r="F39"/>
      <c r="G39"/>
      <c r="H39" s="21" t="s">
        <v>98</v>
      </c>
      <c r="I39" s="29"/>
      <c r="J39" s="30"/>
      <c r="K39" s="30"/>
      <c r="L39" s="46"/>
      <c r="M39"/>
      <c r="N39"/>
      <c r="O39"/>
      <c r="P39"/>
      <c r="Q39"/>
      <c r="R39"/>
      <c r="S39"/>
      <c r="T39"/>
      <c r="U39"/>
      <c r="V39"/>
      <c r="W39"/>
      <c r="X39"/>
      <c r="Y39" s="7"/>
      <c r="Z39" s="7"/>
      <c r="AA39" s="7"/>
      <c r="AB39" s="7"/>
      <c r="AC39" s="7"/>
      <c r="AD39" s="8"/>
      <c r="AE39" s="7"/>
      <c r="AF39" s="9"/>
      <c r="AG39" s="7"/>
      <c r="AH39" s="7"/>
      <c r="AI39" s="7"/>
      <c r="AJ39" s="7"/>
      <c r="AK39"/>
      <c r="AL39"/>
      <c r="AM39"/>
    </row>
    <row r="40" spans="1:39" ht="35.25" x14ac:dyDescent="0.5">
      <c r="A40"/>
      <c r="B40"/>
      <c r="C40"/>
      <c r="D40"/>
      <c r="E40"/>
      <c r="F40"/>
      <c r="G40"/>
      <c r="H40" s="20" t="s">
        <v>93</v>
      </c>
      <c r="I40" s="47"/>
      <c r="J40" s="57"/>
      <c r="K40" s="57"/>
      <c r="L40" s="57"/>
      <c r="M40"/>
      <c r="N40"/>
      <c r="O40"/>
      <c r="P40"/>
      <c r="Q40"/>
      <c r="R40"/>
      <c r="S40"/>
      <c r="T40"/>
      <c r="U40"/>
      <c r="V40"/>
      <c r="W40"/>
      <c r="X40"/>
      <c r="Y40" s="7"/>
      <c r="Z40" s="7"/>
      <c r="AA40" s="7"/>
      <c r="AB40" s="7"/>
      <c r="AC40" s="7"/>
      <c r="AD40" s="8"/>
      <c r="AE40" s="7"/>
      <c r="AF40" s="9"/>
      <c r="AG40" s="7"/>
      <c r="AH40" s="7"/>
      <c r="AI40" s="7"/>
      <c r="AJ40" s="7"/>
      <c r="AK40"/>
      <c r="AL40"/>
      <c r="AM40"/>
    </row>
    <row r="41" spans="1:39" ht="36" thickBot="1" x14ac:dyDescent="0.55000000000000004">
      <c r="A41"/>
      <c r="B41"/>
      <c r="C41"/>
      <c r="D41"/>
      <c r="E41"/>
      <c r="F41"/>
      <c r="G41"/>
      <c r="H41" s="21"/>
      <c r="I41" s="49"/>
      <c r="J41" s="50"/>
      <c r="K41" s="50"/>
      <c r="L41" s="58"/>
      <c r="M41"/>
      <c r="N41"/>
      <c r="O41"/>
      <c r="P41"/>
      <c r="Q41"/>
      <c r="R41"/>
      <c r="S41"/>
      <c r="T41"/>
      <c r="U41"/>
      <c r="V41"/>
      <c r="W41"/>
      <c r="X41"/>
      <c r="Y41" s="7"/>
      <c r="Z41" s="7"/>
      <c r="AA41" s="7"/>
      <c r="AB41" s="7"/>
      <c r="AC41" s="7"/>
      <c r="AD41" s="8"/>
      <c r="AE41" s="7"/>
      <c r="AF41" s="9"/>
      <c r="AG41" s="7"/>
      <c r="AH41" s="7"/>
      <c r="AI41" s="7"/>
      <c r="AJ41" s="7"/>
      <c r="AK41"/>
      <c r="AL41"/>
      <c r="AM41"/>
    </row>
    <row r="42" spans="1:39" ht="35.25" x14ac:dyDescent="0.5">
      <c r="A42"/>
      <c r="B42"/>
      <c r="C42"/>
      <c r="D42"/>
      <c r="E42"/>
      <c r="F42"/>
      <c r="G42"/>
      <c r="H42" s="22" t="s">
        <v>94</v>
      </c>
      <c r="I42" s="51"/>
      <c r="J42" s="52"/>
      <c r="K42" s="52"/>
      <c r="L42" s="53"/>
      <c r="M42"/>
      <c r="N42"/>
      <c r="O42"/>
      <c r="P42"/>
      <c r="Q42"/>
      <c r="R42"/>
      <c r="S42"/>
      <c r="T42"/>
      <c r="U42"/>
      <c r="V42"/>
      <c r="W42"/>
      <c r="X42"/>
      <c r="Y42" s="7"/>
      <c r="Z42" s="7"/>
      <c r="AA42" s="7"/>
      <c r="AB42" s="7"/>
      <c r="AC42" s="7"/>
      <c r="AD42" s="8"/>
      <c r="AE42" s="7"/>
      <c r="AF42" s="9"/>
      <c r="AG42" s="7"/>
      <c r="AH42" s="7"/>
      <c r="AI42" s="7"/>
      <c r="AJ42" s="7"/>
      <c r="AK42"/>
      <c r="AL42"/>
      <c r="AM42"/>
    </row>
    <row r="43" spans="1:39" ht="36" thickBot="1" x14ac:dyDescent="0.55000000000000004">
      <c r="A43"/>
      <c r="B43"/>
      <c r="C43"/>
      <c r="D43"/>
      <c r="E43"/>
      <c r="F43"/>
      <c r="G43"/>
      <c r="H43" s="23"/>
      <c r="I43" s="54"/>
      <c r="J43" s="55"/>
      <c r="K43" s="55"/>
      <c r="L43" s="56"/>
      <c r="M43"/>
      <c r="N43"/>
      <c r="O43"/>
      <c r="P43"/>
      <c r="Q43"/>
      <c r="R43"/>
      <c r="S43"/>
      <c r="T43"/>
      <c r="U43"/>
      <c r="V43"/>
      <c r="W43"/>
      <c r="X43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/>
      <c r="AM43"/>
    </row>
    <row r="44" spans="1:39" ht="35.25" x14ac:dyDescent="0.5">
      <c r="A44"/>
      <c r="B44"/>
      <c r="C44"/>
      <c r="D44"/>
      <c r="E44"/>
      <c r="F44"/>
      <c r="G44"/>
      <c r="H44" s="60" t="s">
        <v>95</v>
      </c>
      <c r="I44" s="59"/>
      <c r="J44" s="57"/>
      <c r="K44" s="48"/>
      <c r="L44" s="57"/>
      <c r="M44"/>
      <c r="N44"/>
      <c r="O44"/>
      <c r="P44"/>
      <c r="Q44"/>
      <c r="R44"/>
      <c r="S44"/>
      <c r="T44"/>
      <c r="U44"/>
      <c r="V44"/>
      <c r="W44"/>
      <c r="X44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/>
      <c r="AM44"/>
    </row>
    <row r="45" spans="1:39" ht="35.25" thickBot="1" x14ac:dyDescent="0.5">
      <c r="H45" s="21"/>
      <c r="I45" s="61"/>
      <c r="J45" s="58"/>
      <c r="K45" s="50"/>
      <c r="L45" s="50"/>
      <c r="S45"/>
    </row>
    <row r="46" spans="1:39" ht="34.5" x14ac:dyDescent="0.45">
      <c r="H46" s="60" t="s">
        <v>96</v>
      </c>
      <c r="I46" s="26"/>
      <c r="J46" s="43"/>
      <c r="K46" s="43"/>
      <c r="L46" s="62"/>
    </row>
    <row r="47" spans="1:39" ht="35.25" thickBot="1" x14ac:dyDescent="0.5">
      <c r="H47" s="63"/>
      <c r="I47" s="29"/>
      <c r="J47" s="30"/>
      <c r="K47" s="30"/>
      <c r="L47" s="46"/>
    </row>
  </sheetData>
  <mergeCells count="12">
    <mergeCell ref="A6:B6"/>
    <mergeCell ref="AL6:AM6"/>
    <mergeCell ref="A7:A11"/>
    <mergeCell ref="AL7:AL11"/>
    <mergeCell ref="A12:A16"/>
    <mergeCell ref="AL12:AL16"/>
    <mergeCell ref="A17:A21"/>
    <mergeCell ref="AL17:AL21"/>
    <mergeCell ref="A22:A26"/>
    <mergeCell ref="AL22:AL26"/>
    <mergeCell ref="A27:A31"/>
    <mergeCell ref="AL27:AL31"/>
  </mergeCells>
  <pageMargins left="0.7" right="0.7" top="0.75" bottom="0.75" header="0.3" footer="0.3"/>
  <pageSetup paperSize="9" scale="70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73"/>
  <sheetViews>
    <sheetView tabSelected="1" topLeftCell="G1" zoomScale="27" zoomScaleNormal="27" workbookViewId="0">
      <pane ySplit="3" topLeftCell="A4" activePane="bottomLeft" state="frozen"/>
      <selection activeCell="C1" sqref="C1"/>
      <selection pane="bottomLeft" activeCell="T48" sqref="T48"/>
    </sheetView>
  </sheetViews>
  <sheetFormatPr defaultRowHeight="12.75" x14ac:dyDescent="0.2"/>
  <cols>
    <col min="1" max="2" width="10.42578125" customWidth="1"/>
    <col min="3" max="16" width="69.28515625" customWidth="1"/>
    <col min="17" max="19" width="10.42578125" customWidth="1"/>
  </cols>
  <sheetData>
    <row r="2" spans="1:18" ht="13.5" thickBot="1" x14ac:dyDescent="0.25"/>
    <row r="3" spans="1:18" ht="150" thickBot="1" x14ac:dyDescent="0.25">
      <c r="A3" s="67" t="s">
        <v>61</v>
      </c>
      <c r="B3" s="68" t="s">
        <v>264</v>
      </c>
      <c r="C3" s="69" t="s">
        <v>64</v>
      </c>
      <c r="D3" s="70" t="s">
        <v>65</v>
      </c>
      <c r="E3" s="69" t="s">
        <v>74</v>
      </c>
      <c r="F3" s="70" t="s">
        <v>75</v>
      </c>
      <c r="G3" s="69" t="s">
        <v>76</v>
      </c>
      <c r="H3" s="70" t="s">
        <v>77</v>
      </c>
      <c r="I3" s="69" t="s">
        <v>70</v>
      </c>
      <c r="J3" s="70" t="s">
        <v>71</v>
      </c>
      <c r="K3" s="69" t="s">
        <v>72</v>
      </c>
      <c r="L3" s="70" t="s">
        <v>73</v>
      </c>
      <c r="M3" s="71" t="s">
        <v>66</v>
      </c>
      <c r="N3" s="72" t="s">
        <v>67</v>
      </c>
      <c r="O3" s="71" t="s">
        <v>68</v>
      </c>
      <c r="P3" s="72" t="s">
        <v>69</v>
      </c>
      <c r="Q3" s="73" t="s">
        <v>62</v>
      </c>
      <c r="R3" s="73" t="s">
        <v>264</v>
      </c>
    </row>
    <row r="4" spans="1:18" ht="36" customHeight="1" thickBot="1" x14ac:dyDescent="0.25">
      <c r="A4" s="463" t="s">
        <v>0</v>
      </c>
      <c r="B4" s="144"/>
      <c r="C4" s="145" t="s">
        <v>1</v>
      </c>
      <c r="D4" s="183" t="s">
        <v>1</v>
      </c>
      <c r="E4" s="145" t="s">
        <v>1</v>
      </c>
      <c r="F4" s="146" t="s">
        <v>1</v>
      </c>
      <c r="G4" s="145" t="s">
        <v>1</v>
      </c>
      <c r="H4" s="146" t="s">
        <v>1</v>
      </c>
      <c r="I4" s="145" t="s">
        <v>1</v>
      </c>
      <c r="J4" s="146" t="s">
        <v>1</v>
      </c>
      <c r="K4" s="145" t="s">
        <v>1</v>
      </c>
      <c r="L4" s="146" t="s">
        <v>1</v>
      </c>
      <c r="M4" s="145" t="s">
        <v>1</v>
      </c>
      <c r="N4" s="146" t="s">
        <v>1</v>
      </c>
      <c r="O4" s="145" t="s">
        <v>1</v>
      </c>
      <c r="P4" s="146" t="s">
        <v>1</v>
      </c>
      <c r="Q4" s="147">
        <v>0</v>
      </c>
      <c r="R4" s="412" t="s">
        <v>0</v>
      </c>
    </row>
    <row r="5" spans="1:18" ht="97.5" customHeight="1" x14ac:dyDescent="0.2">
      <c r="A5" s="463"/>
      <c r="B5" s="415">
        <v>1</v>
      </c>
      <c r="C5" s="430" t="s">
        <v>266</v>
      </c>
      <c r="D5" s="432" t="s">
        <v>266</v>
      </c>
      <c r="E5" s="434" t="s">
        <v>132</v>
      </c>
      <c r="F5" s="306" t="s">
        <v>133</v>
      </c>
      <c r="G5" s="434" t="s">
        <v>134</v>
      </c>
      <c r="H5" s="438" t="s">
        <v>135</v>
      </c>
      <c r="I5" s="300" t="s">
        <v>144</v>
      </c>
      <c r="J5" s="440" t="s">
        <v>203</v>
      </c>
      <c r="K5" s="468" t="s">
        <v>138</v>
      </c>
      <c r="L5" s="436" t="s">
        <v>173</v>
      </c>
      <c r="M5" s="442" t="s">
        <v>139</v>
      </c>
      <c r="N5" s="296" t="s">
        <v>140</v>
      </c>
      <c r="O5" s="436" t="s">
        <v>141</v>
      </c>
      <c r="P5" s="438" t="s">
        <v>142</v>
      </c>
      <c r="Q5" s="415">
        <v>1</v>
      </c>
      <c r="R5" s="413"/>
    </row>
    <row r="6" spans="1:18" ht="102" customHeight="1" thickBot="1" x14ac:dyDescent="0.25">
      <c r="A6" s="463"/>
      <c r="B6" s="416"/>
      <c r="C6" s="431"/>
      <c r="D6" s="433"/>
      <c r="E6" s="435"/>
      <c r="F6" s="149" t="s">
        <v>143</v>
      </c>
      <c r="G6" s="435"/>
      <c r="H6" s="439"/>
      <c r="I6" s="304" t="s">
        <v>136</v>
      </c>
      <c r="J6" s="441"/>
      <c r="K6" s="469"/>
      <c r="L6" s="437"/>
      <c r="M6" s="443"/>
      <c r="N6" s="297" t="s">
        <v>145</v>
      </c>
      <c r="O6" s="437"/>
      <c r="P6" s="439"/>
      <c r="Q6" s="416"/>
      <c r="R6" s="413"/>
    </row>
    <row r="7" spans="1:18" ht="114" customHeight="1" x14ac:dyDescent="0.2">
      <c r="A7" s="463"/>
      <c r="B7" s="428">
        <v>2</v>
      </c>
      <c r="C7" s="150" t="s">
        <v>59</v>
      </c>
      <c r="D7" s="151" t="s">
        <v>59</v>
      </c>
      <c r="E7" s="148" t="s">
        <v>146</v>
      </c>
      <c r="F7" s="454" t="s">
        <v>121</v>
      </c>
      <c r="G7" s="426" t="s">
        <v>122</v>
      </c>
      <c r="H7" s="300" t="s">
        <v>149</v>
      </c>
      <c r="I7" s="402" t="s">
        <v>150</v>
      </c>
      <c r="J7" s="305" t="s">
        <v>151</v>
      </c>
      <c r="K7" s="426" t="s">
        <v>152</v>
      </c>
      <c r="L7" s="436" t="s">
        <v>153</v>
      </c>
      <c r="M7" s="446" t="s">
        <v>154</v>
      </c>
      <c r="N7" s="300" t="s">
        <v>155</v>
      </c>
      <c r="O7" s="442" t="s">
        <v>141</v>
      </c>
      <c r="P7" s="436" t="s">
        <v>131</v>
      </c>
      <c r="Q7" s="428">
        <v>2</v>
      </c>
      <c r="R7" s="413"/>
    </row>
    <row r="8" spans="1:18" ht="125.25" customHeight="1" thickBot="1" x14ac:dyDescent="0.25">
      <c r="A8" s="463"/>
      <c r="B8" s="429"/>
      <c r="C8" s="181" t="s">
        <v>267</v>
      </c>
      <c r="D8" s="182" t="s">
        <v>267</v>
      </c>
      <c r="E8" s="303" t="s">
        <v>120</v>
      </c>
      <c r="F8" s="455"/>
      <c r="G8" s="427"/>
      <c r="H8" s="302" t="s">
        <v>158</v>
      </c>
      <c r="I8" s="423"/>
      <c r="J8" s="301" t="s">
        <v>159</v>
      </c>
      <c r="K8" s="427"/>
      <c r="L8" s="437"/>
      <c r="M8" s="447"/>
      <c r="N8" s="152" t="s">
        <v>160</v>
      </c>
      <c r="O8" s="443"/>
      <c r="P8" s="437"/>
      <c r="Q8" s="429"/>
      <c r="R8" s="413"/>
    </row>
    <row r="9" spans="1:18" ht="101.25" customHeight="1" x14ac:dyDescent="0.2">
      <c r="A9" s="463"/>
      <c r="B9" s="415">
        <v>3</v>
      </c>
      <c r="C9" s="471" t="s">
        <v>119</v>
      </c>
      <c r="D9" s="448" t="s">
        <v>119</v>
      </c>
      <c r="E9" s="402" t="s">
        <v>121</v>
      </c>
      <c r="F9" s="454" t="s">
        <v>147</v>
      </c>
      <c r="G9" s="444" t="s">
        <v>200</v>
      </c>
      <c r="H9" s="436" t="s">
        <v>201</v>
      </c>
      <c r="I9" s="402" t="s">
        <v>124</v>
      </c>
      <c r="J9" s="466" t="s">
        <v>125</v>
      </c>
      <c r="K9" s="402" t="s">
        <v>126</v>
      </c>
      <c r="L9" s="436" t="s">
        <v>127</v>
      </c>
      <c r="M9" s="444" t="s">
        <v>128</v>
      </c>
      <c r="N9" s="436" t="s">
        <v>129</v>
      </c>
      <c r="O9" s="404" t="s">
        <v>195</v>
      </c>
      <c r="P9" s="436" t="s">
        <v>157</v>
      </c>
      <c r="Q9" s="415">
        <v>3</v>
      </c>
      <c r="R9" s="413"/>
    </row>
    <row r="10" spans="1:18" ht="96" customHeight="1" thickBot="1" x14ac:dyDescent="0.25">
      <c r="A10" s="463"/>
      <c r="B10" s="416"/>
      <c r="C10" s="472"/>
      <c r="D10" s="449"/>
      <c r="E10" s="423"/>
      <c r="F10" s="568"/>
      <c r="G10" s="558"/>
      <c r="H10" s="437"/>
      <c r="I10" s="403"/>
      <c r="J10" s="467"/>
      <c r="K10" s="423"/>
      <c r="L10" s="437"/>
      <c r="M10" s="445"/>
      <c r="N10" s="437"/>
      <c r="O10" s="405"/>
      <c r="P10" s="437"/>
      <c r="Q10" s="416"/>
      <c r="R10" s="413"/>
    </row>
    <row r="11" spans="1:18" ht="77.25" customHeight="1" x14ac:dyDescent="0.2">
      <c r="A11" s="463"/>
      <c r="B11" s="428">
        <v>4</v>
      </c>
      <c r="C11" s="380" t="s">
        <v>161</v>
      </c>
      <c r="D11" s="365" t="s">
        <v>161</v>
      </c>
      <c r="E11" s="367" t="s">
        <v>162</v>
      </c>
      <c r="F11" s="457" t="s">
        <v>227</v>
      </c>
      <c r="G11" s="153"/>
      <c r="H11" s="424" t="s">
        <v>241</v>
      </c>
      <c r="I11" s="153"/>
      <c r="J11" s="424" t="s">
        <v>166</v>
      </c>
      <c r="K11" s="153"/>
      <c r="L11" s="155" t="s">
        <v>167</v>
      </c>
      <c r="M11" s="153"/>
      <c r="N11" s="153"/>
      <c r="O11" s="153"/>
      <c r="P11" s="156"/>
      <c r="Q11" s="428">
        <v>4</v>
      </c>
      <c r="R11" s="413"/>
    </row>
    <row r="12" spans="1:18" ht="77.25" customHeight="1" thickBot="1" x14ac:dyDescent="0.25">
      <c r="A12" s="464"/>
      <c r="B12" s="470"/>
      <c r="C12" s="381"/>
      <c r="D12" s="366"/>
      <c r="E12" s="368"/>
      <c r="F12" s="458"/>
      <c r="G12" s="154"/>
      <c r="H12" s="433"/>
      <c r="I12" s="153"/>
      <c r="J12" s="425"/>
      <c r="K12" s="153"/>
      <c r="L12" s="307"/>
      <c r="M12" s="153"/>
      <c r="N12" s="153"/>
      <c r="O12" s="153"/>
      <c r="P12" s="157"/>
      <c r="Q12" s="470"/>
      <c r="R12" s="414"/>
    </row>
    <row r="13" spans="1:18" ht="31.5" customHeight="1" thickBot="1" x14ac:dyDescent="0.25">
      <c r="A13" s="461" t="s">
        <v>2</v>
      </c>
      <c r="B13" s="158"/>
      <c r="C13" s="159" t="s">
        <v>52</v>
      </c>
      <c r="D13" s="160" t="str">
        <f>C13</f>
        <v>вівторок</v>
      </c>
      <c r="E13" s="161" t="str">
        <f t="shared" ref="E13:N13" si="0">D13</f>
        <v>вівторок</v>
      </c>
      <c r="F13" s="160" t="str">
        <f t="shared" si="0"/>
        <v>вівторок</v>
      </c>
      <c r="G13" s="161" t="str">
        <f t="shared" si="0"/>
        <v>вівторок</v>
      </c>
      <c r="H13" s="160" t="str">
        <f t="shared" si="0"/>
        <v>вівторок</v>
      </c>
      <c r="I13" s="161" t="str">
        <f t="shared" si="0"/>
        <v>вівторок</v>
      </c>
      <c r="J13" s="160" t="str">
        <f t="shared" si="0"/>
        <v>вівторок</v>
      </c>
      <c r="K13" s="161" t="str">
        <f t="shared" si="0"/>
        <v>вівторок</v>
      </c>
      <c r="L13" s="160" t="str">
        <f t="shared" si="0"/>
        <v>вівторок</v>
      </c>
      <c r="M13" s="161" t="str">
        <f t="shared" si="0"/>
        <v>вівторок</v>
      </c>
      <c r="N13" s="160" t="str">
        <f t="shared" si="0"/>
        <v>вівторок</v>
      </c>
      <c r="O13" s="161" t="str">
        <f>N13</f>
        <v>вівторок</v>
      </c>
      <c r="P13" s="160" t="str">
        <f>O13</f>
        <v>вівторок</v>
      </c>
      <c r="Q13" s="162"/>
      <c r="R13" s="461" t="s">
        <v>2</v>
      </c>
    </row>
    <row r="14" spans="1:18" ht="96" customHeight="1" x14ac:dyDescent="0.2">
      <c r="A14" s="462"/>
      <c r="B14" s="488" t="s">
        <v>3</v>
      </c>
      <c r="C14" s="163" t="s">
        <v>168</v>
      </c>
      <c r="D14" s="299" t="s">
        <v>168</v>
      </c>
      <c r="E14" s="417" t="s">
        <v>120</v>
      </c>
      <c r="F14" s="299" t="s">
        <v>170</v>
      </c>
      <c r="G14" s="559" t="s">
        <v>171</v>
      </c>
      <c r="H14" s="456" t="s">
        <v>181</v>
      </c>
      <c r="I14" s="350" t="s">
        <v>191</v>
      </c>
      <c r="J14" s="360" t="s">
        <v>166</v>
      </c>
      <c r="K14" s="492" t="s">
        <v>193</v>
      </c>
      <c r="L14" s="456" t="s">
        <v>153</v>
      </c>
      <c r="M14" s="406" t="s">
        <v>214</v>
      </c>
      <c r="N14" s="352" t="s">
        <v>215</v>
      </c>
      <c r="O14" s="350" t="s">
        <v>195</v>
      </c>
      <c r="P14" s="352" t="s">
        <v>196</v>
      </c>
      <c r="Q14" s="488" t="s">
        <v>3</v>
      </c>
      <c r="R14" s="462"/>
    </row>
    <row r="15" spans="1:18" ht="96" customHeight="1" thickBot="1" x14ac:dyDescent="0.25">
      <c r="A15" s="462"/>
      <c r="B15" s="489"/>
      <c r="C15" s="164" t="s">
        <v>170</v>
      </c>
      <c r="D15" s="165" t="s">
        <v>170</v>
      </c>
      <c r="E15" s="418"/>
      <c r="F15" s="171" t="s">
        <v>177</v>
      </c>
      <c r="G15" s="565"/>
      <c r="H15" s="353"/>
      <c r="I15" s="351"/>
      <c r="J15" s="364"/>
      <c r="K15" s="356"/>
      <c r="L15" s="353"/>
      <c r="M15" s="407"/>
      <c r="N15" s="357"/>
      <c r="O15" s="351"/>
      <c r="P15" s="357"/>
      <c r="Q15" s="489"/>
      <c r="R15" s="462"/>
    </row>
    <row r="16" spans="1:18" ht="120.6" customHeight="1" x14ac:dyDescent="0.2">
      <c r="A16" s="462"/>
      <c r="B16" s="561" t="s">
        <v>4</v>
      </c>
      <c r="C16" s="390" t="s">
        <v>179</v>
      </c>
      <c r="D16" s="360" t="s">
        <v>179</v>
      </c>
      <c r="E16" s="456" t="s">
        <v>169</v>
      </c>
      <c r="F16" s="456" t="s">
        <v>180</v>
      </c>
      <c r="G16" s="417" t="s">
        <v>132</v>
      </c>
      <c r="H16" s="362" t="s">
        <v>135</v>
      </c>
      <c r="I16" s="355" t="s">
        <v>182</v>
      </c>
      <c r="J16" s="360" t="s">
        <v>192</v>
      </c>
      <c r="K16" s="355" t="s">
        <v>193</v>
      </c>
      <c r="L16" s="456" t="s">
        <v>99</v>
      </c>
      <c r="M16" s="408" t="s">
        <v>128</v>
      </c>
      <c r="N16" s="360" t="s">
        <v>184</v>
      </c>
      <c r="O16" s="309" t="s">
        <v>185</v>
      </c>
      <c r="P16" s="456" t="s">
        <v>141</v>
      </c>
      <c r="Q16" s="509" t="s">
        <v>4</v>
      </c>
      <c r="R16" s="462"/>
    </row>
    <row r="17" spans="1:18" ht="120.6" customHeight="1" thickBot="1" x14ac:dyDescent="0.25">
      <c r="A17" s="462"/>
      <c r="B17" s="562"/>
      <c r="C17" s="391"/>
      <c r="D17" s="361"/>
      <c r="E17" s="353"/>
      <c r="F17" s="353"/>
      <c r="G17" s="418"/>
      <c r="H17" s="363"/>
      <c r="I17" s="510"/>
      <c r="J17" s="364"/>
      <c r="K17" s="510"/>
      <c r="L17" s="353"/>
      <c r="M17" s="409"/>
      <c r="N17" s="364"/>
      <c r="O17" s="166" t="s">
        <v>186</v>
      </c>
      <c r="P17" s="353"/>
      <c r="Q17" s="497"/>
      <c r="R17" s="462"/>
    </row>
    <row r="18" spans="1:18" ht="77.25" customHeight="1" x14ac:dyDescent="0.2">
      <c r="A18" s="462"/>
      <c r="B18" s="488" t="s">
        <v>5</v>
      </c>
      <c r="C18" s="552" t="s">
        <v>238</v>
      </c>
      <c r="D18" s="459" t="s">
        <v>238</v>
      </c>
      <c r="E18" s="564" t="s">
        <v>188</v>
      </c>
      <c r="F18" s="352" t="s">
        <v>180</v>
      </c>
      <c r="G18" s="360" t="s">
        <v>190</v>
      </c>
      <c r="H18" s="456" t="s">
        <v>173</v>
      </c>
      <c r="I18" s="559" t="s">
        <v>171</v>
      </c>
      <c r="J18" s="360" t="s">
        <v>192</v>
      </c>
      <c r="K18" s="355" t="s">
        <v>175</v>
      </c>
      <c r="L18" s="352" t="s">
        <v>127</v>
      </c>
      <c r="M18" s="513" t="s">
        <v>194</v>
      </c>
      <c r="N18" s="172" t="s">
        <v>176</v>
      </c>
      <c r="O18" s="355" t="s">
        <v>130</v>
      </c>
      <c r="P18" s="493" t="s">
        <v>131</v>
      </c>
      <c r="Q18" s="488" t="s">
        <v>5</v>
      </c>
      <c r="R18" s="462"/>
    </row>
    <row r="19" spans="1:18" ht="77.25" customHeight="1" thickBot="1" x14ac:dyDescent="0.25">
      <c r="A19" s="462"/>
      <c r="B19" s="494"/>
      <c r="C19" s="553"/>
      <c r="D19" s="460"/>
      <c r="E19" s="460"/>
      <c r="F19" s="353"/>
      <c r="G19" s="361"/>
      <c r="H19" s="353"/>
      <c r="I19" s="560"/>
      <c r="J19" s="364"/>
      <c r="K19" s="356"/>
      <c r="L19" s="357"/>
      <c r="M19" s="514"/>
      <c r="N19" s="173" t="s">
        <v>178</v>
      </c>
      <c r="O19" s="510"/>
      <c r="P19" s="357"/>
      <c r="Q19" s="494"/>
      <c r="R19" s="462"/>
    </row>
    <row r="20" spans="1:18" ht="88.5" customHeight="1" x14ac:dyDescent="0.2">
      <c r="A20" s="462"/>
      <c r="B20" s="490" t="s">
        <v>6</v>
      </c>
      <c r="C20" s="174"/>
      <c r="D20" s="295" t="s">
        <v>197</v>
      </c>
      <c r="E20" s="167"/>
      <c r="F20" s="571" t="s">
        <v>189</v>
      </c>
      <c r="G20" s="167"/>
      <c r="H20" s="167"/>
      <c r="I20" s="559" t="s">
        <v>124</v>
      </c>
      <c r="J20" s="175"/>
      <c r="K20" s="355" t="s">
        <v>175</v>
      </c>
      <c r="L20" s="456" t="s">
        <v>127</v>
      </c>
      <c r="M20" s="167"/>
      <c r="N20" s="175"/>
      <c r="O20" s="168"/>
      <c r="P20" s="175"/>
      <c r="Q20" s="490" t="s">
        <v>6</v>
      </c>
      <c r="R20" s="462"/>
    </row>
    <row r="21" spans="1:18" ht="77.25" customHeight="1" thickBot="1" x14ac:dyDescent="0.25">
      <c r="A21" s="462"/>
      <c r="B21" s="497"/>
      <c r="C21" s="311"/>
      <c r="D21" s="312"/>
      <c r="E21" s="167"/>
      <c r="F21" s="572"/>
      <c r="G21" s="167"/>
      <c r="H21" s="167"/>
      <c r="I21" s="563"/>
      <c r="J21" s="313"/>
      <c r="K21" s="356"/>
      <c r="L21" s="357"/>
      <c r="M21" s="167"/>
      <c r="N21" s="313"/>
      <c r="O21" s="314"/>
      <c r="P21" s="313"/>
      <c r="Q21" s="491"/>
      <c r="R21" s="504"/>
    </row>
    <row r="22" spans="1:18" ht="36" customHeight="1" thickBot="1" x14ac:dyDescent="0.25">
      <c r="A22" s="544" t="s">
        <v>7</v>
      </c>
      <c r="B22" s="315"/>
      <c r="C22" s="316" t="s">
        <v>54</v>
      </c>
      <c r="D22" s="317" t="str">
        <f>C22</f>
        <v>середа</v>
      </c>
      <c r="E22" s="318" t="str">
        <f t="shared" ref="E22:N22" si="1">D22</f>
        <v>середа</v>
      </c>
      <c r="F22" s="317" t="str">
        <f t="shared" si="1"/>
        <v>середа</v>
      </c>
      <c r="G22" s="318" t="str">
        <f t="shared" si="1"/>
        <v>середа</v>
      </c>
      <c r="H22" s="317" t="str">
        <f t="shared" si="1"/>
        <v>середа</v>
      </c>
      <c r="I22" s="318" t="str">
        <f t="shared" si="1"/>
        <v>середа</v>
      </c>
      <c r="J22" s="317" t="str">
        <f t="shared" si="1"/>
        <v>середа</v>
      </c>
      <c r="K22" s="318" t="str">
        <f t="shared" si="1"/>
        <v>середа</v>
      </c>
      <c r="L22" s="317" t="str">
        <f t="shared" si="1"/>
        <v>середа</v>
      </c>
      <c r="M22" s="318" t="str">
        <f t="shared" si="1"/>
        <v>середа</v>
      </c>
      <c r="N22" s="317" t="str">
        <f t="shared" si="1"/>
        <v>середа</v>
      </c>
      <c r="O22" s="318" t="str">
        <f>N22</f>
        <v>середа</v>
      </c>
      <c r="P22" s="317" t="str">
        <f>O22</f>
        <v>середа</v>
      </c>
      <c r="Q22" s="74"/>
      <c r="R22" s="519" t="s">
        <v>7</v>
      </c>
    </row>
    <row r="23" spans="1:18" ht="88.5" customHeight="1" x14ac:dyDescent="0.2">
      <c r="A23" s="545"/>
      <c r="B23" s="498" t="s">
        <v>3</v>
      </c>
      <c r="C23" s="502" t="s">
        <v>226</v>
      </c>
      <c r="D23" s="358" t="s">
        <v>226</v>
      </c>
      <c r="E23" s="346" t="s">
        <v>163</v>
      </c>
      <c r="F23" s="569" t="s">
        <v>147</v>
      </c>
      <c r="G23" s="421" t="s">
        <v>148</v>
      </c>
      <c r="H23" s="507" t="s">
        <v>220</v>
      </c>
      <c r="I23" s="348" t="s">
        <v>202</v>
      </c>
      <c r="J23" s="384" t="s">
        <v>137</v>
      </c>
      <c r="K23" s="348" t="s">
        <v>204</v>
      </c>
      <c r="L23" s="507" t="s">
        <v>205</v>
      </c>
      <c r="M23" s="348" t="s">
        <v>206</v>
      </c>
      <c r="N23" s="358" t="s">
        <v>221</v>
      </c>
      <c r="O23" s="348" t="s">
        <v>208</v>
      </c>
      <c r="P23" s="382" t="s">
        <v>209</v>
      </c>
      <c r="Q23" s="526">
        <v>1</v>
      </c>
      <c r="R23" s="519"/>
    </row>
    <row r="24" spans="1:18" ht="95.25" customHeight="1" thickBot="1" x14ac:dyDescent="0.25">
      <c r="A24" s="545"/>
      <c r="B24" s="499"/>
      <c r="C24" s="503"/>
      <c r="D24" s="395"/>
      <c r="E24" s="377"/>
      <c r="F24" s="570"/>
      <c r="G24" s="422"/>
      <c r="H24" s="508"/>
      <c r="I24" s="392"/>
      <c r="J24" s="385"/>
      <c r="K24" s="349"/>
      <c r="L24" s="508"/>
      <c r="M24" s="349"/>
      <c r="N24" s="359"/>
      <c r="O24" s="349"/>
      <c r="P24" s="383"/>
      <c r="Q24" s="527"/>
      <c r="R24" s="519"/>
    </row>
    <row r="25" spans="1:18" ht="106.9" customHeight="1" x14ac:dyDescent="0.2">
      <c r="A25" s="545"/>
      <c r="B25" s="531" t="s">
        <v>4</v>
      </c>
      <c r="C25" s="354" t="s">
        <v>210</v>
      </c>
      <c r="D25" s="384" t="s">
        <v>211</v>
      </c>
      <c r="E25" s="310" t="s">
        <v>212</v>
      </c>
      <c r="F25" s="450" t="s">
        <v>189</v>
      </c>
      <c r="G25" s="478" t="s">
        <v>148</v>
      </c>
      <c r="H25" s="319" t="s">
        <v>213</v>
      </c>
      <c r="I25" s="400" t="s">
        <v>171</v>
      </c>
      <c r="J25" s="382" t="s">
        <v>271</v>
      </c>
      <c r="K25" s="540" t="s">
        <v>191</v>
      </c>
      <c r="L25" s="382" t="s">
        <v>99</v>
      </c>
      <c r="M25" s="348" t="s">
        <v>183</v>
      </c>
      <c r="N25" s="384" t="s">
        <v>129</v>
      </c>
      <c r="O25" s="348" t="s">
        <v>130</v>
      </c>
      <c r="P25" s="382" t="s">
        <v>141</v>
      </c>
      <c r="Q25" s="515" t="s">
        <v>4</v>
      </c>
      <c r="R25" s="519"/>
    </row>
    <row r="26" spans="1:18" ht="106.9" customHeight="1" thickBot="1" x14ac:dyDescent="0.25">
      <c r="A26" s="545"/>
      <c r="B26" s="532"/>
      <c r="C26" s="392"/>
      <c r="D26" s="385"/>
      <c r="E26" s="320" t="s">
        <v>216</v>
      </c>
      <c r="F26" s="451"/>
      <c r="G26" s="479"/>
      <c r="H26" s="321" t="s">
        <v>60</v>
      </c>
      <c r="I26" s="401"/>
      <c r="J26" s="383"/>
      <c r="K26" s="541"/>
      <c r="L26" s="383"/>
      <c r="M26" s="349"/>
      <c r="N26" s="385"/>
      <c r="O26" s="349"/>
      <c r="P26" s="383"/>
      <c r="Q26" s="516"/>
      <c r="R26" s="519"/>
    </row>
    <row r="27" spans="1:18" ht="84" customHeight="1" x14ac:dyDescent="0.2">
      <c r="A27" s="545"/>
      <c r="B27" s="498" t="s">
        <v>5</v>
      </c>
      <c r="C27" s="393" t="s">
        <v>268</v>
      </c>
      <c r="D27" s="358" t="s">
        <v>269</v>
      </c>
      <c r="E27" s="346" t="s">
        <v>217</v>
      </c>
      <c r="F27" s="358" t="s">
        <v>218</v>
      </c>
      <c r="G27" s="346" t="s">
        <v>219</v>
      </c>
      <c r="H27" s="452" t="s">
        <v>123</v>
      </c>
      <c r="I27" s="354" t="s">
        <v>182</v>
      </c>
      <c r="J27" s="450" t="s">
        <v>166</v>
      </c>
      <c r="K27" s="354" t="s">
        <v>127</v>
      </c>
      <c r="L27" s="384" t="s">
        <v>99</v>
      </c>
      <c r="M27" s="346" t="s">
        <v>128</v>
      </c>
      <c r="N27" s="382" t="s">
        <v>207</v>
      </c>
      <c r="O27" s="348" t="s">
        <v>130</v>
      </c>
      <c r="P27" s="384" t="s">
        <v>131</v>
      </c>
      <c r="Q27" s="526" t="s">
        <v>5</v>
      </c>
      <c r="R27" s="519"/>
    </row>
    <row r="28" spans="1:18" ht="88.5" customHeight="1" thickBot="1" x14ac:dyDescent="0.25">
      <c r="A28" s="546"/>
      <c r="B28" s="499"/>
      <c r="C28" s="394"/>
      <c r="D28" s="395"/>
      <c r="E28" s="377"/>
      <c r="F28" s="395"/>
      <c r="G28" s="377"/>
      <c r="H28" s="453"/>
      <c r="I28" s="349"/>
      <c r="J28" s="359"/>
      <c r="K28" s="349"/>
      <c r="L28" s="383"/>
      <c r="M28" s="347"/>
      <c r="N28" s="383"/>
      <c r="O28" s="349"/>
      <c r="P28" s="383"/>
      <c r="Q28" s="527"/>
      <c r="R28" s="520"/>
    </row>
    <row r="29" spans="1:18" ht="43.5" customHeight="1" thickBot="1" x14ac:dyDescent="0.25">
      <c r="A29" s="537" t="s">
        <v>8</v>
      </c>
      <c r="B29" s="75"/>
      <c r="C29" s="76" t="s">
        <v>55</v>
      </c>
      <c r="D29" s="77" t="str">
        <f>C29</f>
        <v>четвер</v>
      </c>
      <c r="E29" s="78" t="str">
        <f t="shared" ref="E29:N29" si="2">D29</f>
        <v>четвер</v>
      </c>
      <c r="F29" s="77" t="str">
        <f t="shared" si="2"/>
        <v>четвер</v>
      </c>
      <c r="G29" s="78" t="str">
        <f t="shared" si="2"/>
        <v>четвер</v>
      </c>
      <c r="H29" s="77" t="str">
        <f t="shared" si="2"/>
        <v>четвер</v>
      </c>
      <c r="I29" s="78" t="str">
        <f t="shared" si="2"/>
        <v>четвер</v>
      </c>
      <c r="J29" s="77" t="str">
        <f t="shared" si="2"/>
        <v>четвер</v>
      </c>
      <c r="K29" s="78" t="str">
        <f t="shared" si="2"/>
        <v>четвер</v>
      </c>
      <c r="L29" s="77" t="str">
        <f t="shared" si="2"/>
        <v>четвер</v>
      </c>
      <c r="M29" s="78" t="str">
        <f t="shared" si="2"/>
        <v>четвер</v>
      </c>
      <c r="N29" s="77" t="str">
        <f t="shared" si="2"/>
        <v>четвер</v>
      </c>
      <c r="O29" s="78" t="str">
        <f>N29</f>
        <v>четвер</v>
      </c>
      <c r="P29" s="77" t="str">
        <f>O29</f>
        <v>четвер</v>
      </c>
      <c r="Q29" s="79"/>
      <c r="R29" s="537" t="s">
        <v>8</v>
      </c>
    </row>
    <row r="30" spans="1:18" ht="77.25" customHeight="1" x14ac:dyDescent="0.2">
      <c r="A30" s="538"/>
      <c r="B30" s="529" t="s">
        <v>3</v>
      </c>
      <c r="C30" s="495" t="s">
        <v>265</v>
      </c>
      <c r="D30" s="495" t="s">
        <v>198</v>
      </c>
      <c r="E30" s="486" t="s">
        <v>223</v>
      </c>
      <c r="F30" s="410" t="s">
        <v>259</v>
      </c>
      <c r="G30" s="486" t="s">
        <v>224</v>
      </c>
      <c r="H30" s="410" t="s">
        <v>201</v>
      </c>
      <c r="I30" s="486" t="s">
        <v>165</v>
      </c>
      <c r="J30" s="473" t="s">
        <v>244</v>
      </c>
      <c r="K30" s="511" t="s">
        <v>229</v>
      </c>
      <c r="L30" s="410" t="s">
        <v>225</v>
      </c>
      <c r="M30" s="410" t="s">
        <v>139</v>
      </c>
      <c r="N30" s="473" t="s">
        <v>184</v>
      </c>
      <c r="O30" s="556" t="s">
        <v>234</v>
      </c>
      <c r="P30" s="289" t="s">
        <v>235</v>
      </c>
      <c r="Q30" s="529" t="s">
        <v>3</v>
      </c>
      <c r="R30" s="538"/>
    </row>
    <row r="31" spans="1:18" ht="77.25" customHeight="1" thickBot="1" x14ac:dyDescent="0.25">
      <c r="A31" s="538"/>
      <c r="B31" s="530"/>
      <c r="C31" s="496"/>
      <c r="D31" s="496"/>
      <c r="E31" s="521"/>
      <c r="F31" s="411"/>
      <c r="G31" s="521"/>
      <c r="H31" s="411"/>
      <c r="I31" s="487"/>
      <c r="J31" s="536"/>
      <c r="K31" s="512"/>
      <c r="L31" s="411"/>
      <c r="M31" s="411"/>
      <c r="N31" s="536"/>
      <c r="O31" s="557"/>
      <c r="P31" s="290" t="s">
        <v>237</v>
      </c>
      <c r="Q31" s="530"/>
      <c r="R31" s="538"/>
    </row>
    <row r="32" spans="1:18" ht="77.25" customHeight="1" x14ac:dyDescent="0.2">
      <c r="A32" s="538"/>
      <c r="B32" s="500" t="s">
        <v>4</v>
      </c>
      <c r="C32" s="378" t="s">
        <v>222</v>
      </c>
      <c r="D32" s="410" t="s">
        <v>222</v>
      </c>
      <c r="E32" s="547" t="s">
        <v>162</v>
      </c>
      <c r="F32" s="476" t="s">
        <v>248</v>
      </c>
      <c r="G32" s="505" t="s">
        <v>228</v>
      </c>
      <c r="H32" s="473" t="s">
        <v>172</v>
      </c>
      <c r="I32" s="511" t="s">
        <v>250</v>
      </c>
      <c r="J32" s="473" t="s">
        <v>174</v>
      </c>
      <c r="K32" s="556" t="s">
        <v>204</v>
      </c>
      <c r="L32" s="588" t="s">
        <v>225</v>
      </c>
      <c r="M32" s="505" t="s">
        <v>214</v>
      </c>
      <c r="N32" s="534" t="s">
        <v>230</v>
      </c>
      <c r="O32" s="398" t="s">
        <v>142</v>
      </c>
      <c r="P32" s="410" t="s">
        <v>141</v>
      </c>
      <c r="Q32" s="500" t="s">
        <v>4</v>
      </c>
      <c r="R32" s="538"/>
    </row>
    <row r="33" spans="1:18" ht="77.25" customHeight="1" thickBot="1" x14ac:dyDescent="0.25">
      <c r="A33" s="538"/>
      <c r="B33" s="501"/>
      <c r="C33" s="379"/>
      <c r="D33" s="411"/>
      <c r="E33" s="548"/>
      <c r="F33" s="477"/>
      <c r="G33" s="528"/>
      <c r="H33" s="376"/>
      <c r="I33" s="512"/>
      <c r="J33" s="474"/>
      <c r="K33" s="557"/>
      <c r="L33" s="589"/>
      <c r="M33" s="533"/>
      <c r="N33" s="535"/>
      <c r="O33" s="399"/>
      <c r="P33" s="411"/>
      <c r="Q33" s="501"/>
      <c r="R33" s="538"/>
    </row>
    <row r="34" spans="1:18" ht="77.25" customHeight="1" x14ac:dyDescent="0.2">
      <c r="A34" s="538"/>
      <c r="B34" s="529" t="s">
        <v>5</v>
      </c>
      <c r="C34" s="524" t="s">
        <v>218</v>
      </c>
      <c r="D34" s="473" t="s">
        <v>218</v>
      </c>
      <c r="E34" s="486" t="s">
        <v>199</v>
      </c>
      <c r="F34" s="554" t="s">
        <v>147</v>
      </c>
      <c r="G34" s="524" t="s">
        <v>189</v>
      </c>
      <c r="H34" s="566" t="s">
        <v>231</v>
      </c>
      <c r="I34" s="524" t="s">
        <v>261</v>
      </c>
      <c r="J34" s="473" t="s">
        <v>174</v>
      </c>
      <c r="K34" s="556" t="s">
        <v>173</v>
      </c>
      <c r="L34" s="289" t="s">
        <v>232</v>
      </c>
      <c r="M34" s="524" t="s">
        <v>214</v>
      </c>
      <c r="N34" s="473" t="s">
        <v>233</v>
      </c>
      <c r="O34" s="410" t="s">
        <v>142</v>
      </c>
      <c r="P34" s="588" t="s">
        <v>196</v>
      </c>
      <c r="Q34" s="529" t="s">
        <v>5</v>
      </c>
      <c r="R34" s="538"/>
    </row>
    <row r="35" spans="1:18" ht="77.25" customHeight="1" thickBot="1" x14ac:dyDescent="0.25">
      <c r="A35" s="538"/>
      <c r="B35" s="530"/>
      <c r="C35" s="506"/>
      <c r="D35" s="474"/>
      <c r="E35" s="521"/>
      <c r="F35" s="555"/>
      <c r="G35" s="525"/>
      <c r="H35" s="567"/>
      <c r="I35" s="525"/>
      <c r="J35" s="474"/>
      <c r="K35" s="557"/>
      <c r="L35" s="66" t="s">
        <v>236</v>
      </c>
      <c r="M35" s="525"/>
      <c r="N35" s="536"/>
      <c r="O35" s="411"/>
      <c r="P35" s="589"/>
      <c r="Q35" s="530"/>
      <c r="R35" s="538"/>
    </row>
    <row r="36" spans="1:18" ht="77.25" customHeight="1" x14ac:dyDescent="0.2">
      <c r="A36" s="538"/>
      <c r="B36" s="480" t="s">
        <v>6</v>
      </c>
      <c r="C36" s="373" t="s">
        <v>187</v>
      </c>
      <c r="D36" s="375" t="s">
        <v>187</v>
      </c>
      <c r="E36" s="505" t="s">
        <v>239</v>
      </c>
      <c r="F36" s="176"/>
      <c r="G36" s="298" t="s">
        <v>240</v>
      </c>
      <c r="H36" s="375" t="s">
        <v>164</v>
      </c>
      <c r="I36" s="169"/>
      <c r="J36" s="80"/>
      <c r="K36" s="169"/>
      <c r="L36" s="588" t="s">
        <v>225</v>
      </c>
      <c r="M36" s="169"/>
      <c r="N36" s="81"/>
      <c r="O36" s="169"/>
      <c r="P36" s="176"/>
      <c r="Q36" s="480" t="s">
        <v>6</v>
      </c>
      <c r="R36" s="538"/>
    </row>
    <row r="37" spans="1:18" ht="77.25" customHeight="1" thickBot="1" x14ac:dyDescent="0.25">
      <c r="A37" s="539"/>
      <c r="B37" s="481"/>
      <c r="C37" s="374"/>
      <c r="D37" s="376"/>
      <c r="E37" s="506"/>
      <c r="F37" s="177"/>
      <c r="G37" s="170" t="s">
        <v>87</v>
      </c>
      <c r="H37" s="474"/>
      <c r="I37" s="169"/>
      <c r="J37" s="111"/>
      <c r="K37" s="169"/>
      <c r="L37" s="411"/>
      <c r="M37" s="169"/>
      <c r="N37" s="82"/>
      <c r="O37" s="169"/>
      <c r="P37" s="177"/>
      <c r="Q37" s="481"/>
      <c r="R37" s="539"/>
    </row>
    <row r="38" spans="1:18" ht="31.5" customHeight="1" thickBot="1" x14ac:dyDescent="0.25">
      <c r="A38" s="549" t="s">
        <v>9</v>
      </c>
      <c r="B38" s="83"/>
      <c r="C38" s="84" t="s">
        <v>57</v>
      </c>
      <c r="D38" s="85" t="str">
        <f>C38</f>
        <v>п'ятниця</v>
      </c>
      <c r="E38" s="86" t="str">
        <f t="shared" ref="E38:N38" si="3">D38</f>
        <v>п'ятниця</v>
      </c>
      <c r="F38" s="85" t="str">
        <f t="shared" si="3"/>
        <v>п'ятниця</v>
      </c>
      <c r="G38" s="86" t="str">
        <f t="shared" si="3"/>
        <v>п'ятниця</v>
      </c>
      <c r="H38" s="85" t="str">
        <f t="shared" si="3"/>
        <v>п'ятниця</v>
      </c>
      <c r="I38" s="86" t="str">
        <f t="shared" si="3"/>
        <v>п'ятниця</v>
      </c>
      <c r="J38" s="85" t="str">
        <f t="shared" si="3"/>
        <v>п'ятниця</v>
      </c>
      <c r="K38" s="86" t="str">
        <f t="shared" si="3"/>
        <v>п'ятниця</v>
      </c>
      <c r="L38" s="85" t="str">
        <f t="shared" si="3"/>
        <v>п'ятниця</v>
      </c>
      <c r="M38" s="86" t="str">
        <f t="shared" si="3"/>
        <v>п'ятниця</v>
      </c>
      <c r="N38" s="85" t="str">
        <f t="shared" si="3"/>
        <v>п'ятниця</v>
      </c>
      <c r="O38" s="86" t="str">
        <f>N38</f>
        <v>п'ятниця</v>
      </c>
      <c r="P38" s="85" t="str">
        <f>O38</f>
        <v>п'ятниця</v>
      </c>
      <c r="Q38" s="87"/>
      <c r="R38" s="573" t="s">
        <v>9</v>
      </c>
    </row>
    <row r="39" spans="1:18" ht="96.75" customHeight="1" x14ac:dyDescent="0.2">
      <c r="A39" s="550"/>
      <c r="B39" s="574" t="s">
        <v>3</v>
      </c>
      <c r="C39" s="592" t="s">
        <v>270</v>
      </c>
      <c r="D39" s="578" t="s">
        <v>270</v>
      </c>
      <c r="E39" s="482" t="s">
        <v>242</v>
      </c>
      <c r="F39" s="419" t="s">
        <v>163</v>
      </c>
      <c r="G39" s="517" t="s">
        <v>122</v>
      </c>
      <c r="H39" s="88" t="s">
        <v>249</v>
      </c>
      <c r="I39" s="580" t="s">
        <v>150</v>
      </c>
      <c r="J39" s="371" t="s">
        <v>191</v>
      </c>
      <c r="K39" s="522" t="s">
        <v>138</v>
      </c>
      <c r="L39" s="586" t="s">
        <v>253</v>
      </c>
      <c r="M39" s="294" t="s">
        <v>245</v>
      </c>
      <c r="N39" s="578" t="s">
        <v>255</v>
      </c>
      <c r="O39" s="599" t="s">
        <v>246</v>
      </c>
      <c r="P39" s="386" t="s">
        <v>256</v>
      </c>
      <c r="Q39" s="291" t="s">
        <v>3</v>
      </c>
      <c r="R39" s="550"/>
    </row>
    <row r="40" spans="1:18" ht="77.25" customHeight="1" thickBot="1" x14ac:dyDescent="0.25">
      <c r="A40" s="550"/>
      <c r="B40" s="575"/>
      <c r="C40" s="593"/>
      <c r="D40" s="579"/>
      <c r="E40" s="483"/>
      <c r="F40" s="420"/>
      <c r="G40" s="518"/>
      <c r="H40" s="308" t="s">
        <v>257</v>
      </c>
      <c r="I40" s="581"/>
      <c r="J40" s="372"/>
      <c r="K40" s="523"/>
      <c r="L40" s="587"/>
      <c r="M40" s="293" t="s">
        <v>247</v>
      </c>
      <c r="N40" s="598"/>
      <c r="O40" s="600"/>
      <c r="P40" s="387"/>
      <c r="Q40" s="292"/>
      <c r="R40" s="550"/>
    </row>
    <row r="41" spans="1:18" ht="93" customHeight="1" x14ac:dyDescent="0.2">
      <c r="A41" s="550"/>
      <c r="B41" s="584" t="s">
        <v>4</v>
      </c>
      <c r="C41" s="369" t="s">
        <v>121</v>
      </c>
      <c r="D41" s="419" t="s">
        <v>121</v>
      </c>
      <c r="E41" s="388" t="s">
        <v>223</v>
      </c>
      <c r="F41" s="484" t="s">
        <v>122</v>
      </c>
      <c r="G41" s="582" t="s">
        <v>148</v>
      </c>
      <c r="H41" s="371" t="s">
        <v>260</v>
      </c>
      <c r="I41" s="388" t="s">
        <v>165</v>
      </c>
      <c r="J41" s="419" t="s">
        <v>251</v>
      </c>
      <c r="K41" s="388" t="s">
        <v>252</v>
      </c>
      <c r="L41" s="371" t="s">
        <v>195</v>
      </c>
      <c r="M41" s="522" t="s">
        <v>214</v>
      </c>
      <c r="N41" s="578" t="s">
        <v>263</v>
      </c>
      <c r="O41" s="396" t="s">
        <v>156</v>
      </c>
      <c r="P41" s="542" t="s">
        <v>157</v>
      </c>
      <c r="Q41" s="584" t="s">
        <v>4</v>
      </c>
      <c r="R41" s="550"/>
    </row>
    <row r="42" spans="1:18" ht="77.25" customHeight="1" thickBot="1" x14ac:dyDescent="0.25">
      <c r="A42" s="550"/>
      <c r="B42" s="585"/>
      <c r="C42" s="370"/>
      <c r="D42" s="420"/>
      <c r="E42" s="389"/>
      <c r="F42" s="485"/>
      <c r="G42" s="583"/>
      <c r="H42" s="372"/>
      <c r="I42" s="475"/>
      <c r="J42" s="420"/>
      <c r="K42" s="389"/>
      <c r="L42" s="372"/>
      <c r="M42" s="597"/>
      <c r="N42" s="598"/>
      <c r="O42" s="397"/>
      <c r="P42" s="543"/>
      <c r="Q42" s="603"/>
      <c r="R42" s="550"/>
    </row>
    <row r="43" spans="1:18" ht="110.25" customHeight="1" x14ac:dyDescent="0.2">
      <c r="A43" s="550"/>
      <c r="B43" s="574" t="s">
        <v>5</v>
      </c>
      <c r="C43" s="576" t="s">
        <v>258</v>
      </c>
      <c r="D43" s="578" t="s">
        <v>258</v>
      </c>
      <c r="E43" s="580" t="s">
        <v>121</v>
      </c>
      <c r="F43" s="542" t="s">
        <v>133</v>
      </c>
      <c r="G43" s="484" t="s">
        <v>132</v>
      </c>
      <c r="H43" s="590" t="s">
        <v>243</v>
      </c>
      <c r="I43" s="396" t="s">
        <v>173</v>
      </c>
      <c r="J43" s="578" t="s">
        <v>262</v>
      </c>
      <c r="K43" s="396" t="s">
        <v>127</v>
      </c>
      <c r="L43" s="542" t="s">
        <v>99</v>
      </c>
      <c r="M43" s="601" t="s">
        <v>254</v>
      </c>
      <c r="N43" s="594" t="s">
        <v>88</v>
      </c>
      <c r="O43" s="596" t="s">
        <v>131</v>
      </c>
      <c r="P43" s="542" t="s">
        <v>142</v>
      </c>
      <c r="Q43" s="574" t="s">
        <v>5</v>
      </c>
      <c r="R43" s="550"/>
    </row>
    <row r="44" spans="1:18" ht="111" customHeight="1" thickBot="1" x14ac:dyDescent="0.25">
      <c r="A44" s="551"/>
      <c r="B44" s="575"/>
      <c r="C44" s="577"/>
      <c r="D44" s="579"/>
      <c r="E44" s="581"/>
      <c r="F44" s="543"/>
      <c r="G44" s="485"/>
      <c r="H44" s="591"/>
      <c r="I44" s="465"/>
      <c r="J44" s="579"/>
      <c r="K44" s="397"/>
      <c r="L44" s="543"/>
      <c r="M44" s="602"/>
      <c r="N44" s="595"/>
      <c r="O44" s="397"/>
      <c r="P44" s="543"/>
      <c r="Q44" s="575"/>
      <c r="R44" s="550"/>
    </row>
    <row r="45" spans="1:18" ht="27.75" customHeight="1" thickBot="1" x14ac:dyDescent="0.25">
      <c r="A45" s="91"/>
      <c r="B45" s="89">
        <v>4</v>
      </c>
      <c r="C45" s="90"/>
      <c r="D45" s="91"/>
      <c r="E45" s="92"/>
      <c r="F45" s="91"/>
      <c r="G45" s="92"/>
      <c r="H45" s="91"/>
      <c r="I45" s="322"/>
      <c r="J45" s="91"/>
      <c r="K45" s="92"/>
      <c r="L45" s="91"/>
      <c r="M45" s="92"/>
      <c r="N45" s="91"/>
      <c r="O45" s="92"/>
      <c r="P45" s="91"/>
      <c r="Q45" s="91"/>
      <c r="R45" s="91"/>
    </row>
    <row r="48" spans="1:18" ht="45.75" customHeight="1" x14ac:dyDescent="0.4">
      <c r="C48" s="15" t="s">
        <v>86</v>
      </c>
      <c r="D48" s="16"/>
      <c r="E48" s="16"/>
      <c r="F48" s="18" t="s">
        <v>89</v>
      </c>
    </row>
    <row r="49" spans="2:12" ht="60.6" customHeight="1" x14ac:dyDescent="0.35">
      <c r="C49" s="17" t="s">
        <v>90</v>
      </c>
    </row>
    <row r="50" spans="2:12" ht="40.15" customHeight="1" x14ac:dyDescent="0.35">
      <c r="C50" s="17" t="s">
        <v>91</v>
      </c>
    </row>
    <row r="51" spans="2:12" ht="35.25" thickBot="1" x14ac:dyDescent="0.5">
      <c r="C51" s="25"/>
      <c r="D51" s="25">
        <v>1</v>
      </c>
      <c r="E51" s="25">
        <v>2</v>
      </c>
      <c r="F51" s="25">
        <v>3</v>
      </c>
      <c r="G51" s="25">
        <v>4</v>
      </c>
      <c r="H51" s="25"/>
      <c r="I51" s="25">
        <v>1</v>
      </c>
      <c r="J51" s="25">
        <v>2</v>
      </c>
      <c r="K51" s="25">
        <v>3</v>
      </c>
      <c r="L51" s="25">
        <v>4</v>
      </c>
    </row>
    <row r="52" spans="2:12" ht="31.9" customHeight="1" x14ac:dyDescent="0.45">
      <c r="B52" s="19"/>
      <c r="C52" s="20" t="s">
        <v>92</v>
      </c>
      <c r="D52" s="26"/>
      <c r="E52" s="27"/>
      <c r="F52" s="27"/>
      <c r="G52" s="28"/>
      <c r="H52" s="20" t="s">
        <v>92</v>
      </c>
      <c r="I52" s="44"/>
      <c r="J52" s="43"/>
      <c r="K52" s="43"/>
      <c r="L52" s="45"/>
    </row>
    <row r="53" spans="2:12" ht="31.9" customHeight="1" thickBot="1" x14ac:dyDescent="0.5">
      <c r="B53" s="19"/>
      <c r="C53" s="21" t="s">
        <v>97</v>
      </c>
      <c r="D53" s="29"/>
      <c r="E53" s="30"/>
      <c r="F53" s="31"/>
      <c r="G53" s="32"/>
      <c r="H53" s="21" t="s">
        <v>98</v>
      </c>
      <c r="I53" s="29"/>
      <c r="J53" s="30"/>
      <c r="K53" s="30"/>
      <c r="L53" s="46"/>
    </row>
    <row r="54" spans="2:12" ht="31.9" customHeight="1" x14ac:dyDescent="0.45">
      <c r="B54" s="19"/>
      <c r="C54" s="20" t="s">
        <v>93</v>
      </c>
      <c r="D54" s="33"/>
      <c r="E54" s="34"/>
      <c r="F54" s="34"/>
      <c r="G54" s="34"/>
      <c r="H54" s="20" t="s">
        <v>93</v>
      </c>
      <c r="I54" s="47"/>
      <c r="J54" s="57"/>
      <c r="K54" s="57"/>
      <c r="L54" s="57"/>
    </row>
    <row r="55" spans="2:12" ht="31.9" customHeight="1" thickBot="1" x14ac:dyDescent="0.5">
      <c r="B55" s="19"/>
      <c r="C55" s="21"/>
      <c r="D55" s="35"/>
      <c r="E55" s="36"/>
      <c r="F55" s="36"/>
      <c r="G55" s="36"/>
      <c r="H55" s="21"/>
      <c r="I55" s="49"/>
      <c r="J55" s="50"/>
      <c r="K55" s="50"/>
      <c r="L55" s="58"/>
    </row>
    <row r="56" spans="2:12" ht="31.9" customHeight="1" x14ac:dyDescent="0.5">
      <c r="B56" s="19"/>
      <c r="C56" s="22" t="s">
        <v>94</v>
      </c>
      <c r="D56" s="37"/>
      <c r="E56" s="38"/>
      <c r="F56" s="38"/>
      <c r="G56" s="39"/>
      <c r="H56" s="22" t="s">
        <v>94</v>
      </c>
      <c r="I56" s="51"/>
      <c r="J56" s="52"/>
      <c r="K56" s="52"/>
      <c r="L56" s="53"/>
    </row>
    <row r="57" spans="2:12" ht="31.9" customHeight="1" thickBot="1" x14ac:dyDescent="0.55000000000000004">
      <c r="B57" s="19"/>
      <c r="C57" s="23"/>
      <c r="D57" s="40"/>
      <c r="E57" s="41"/>
      <c r="F57" s="41"/>
      <c r="G57" s="42"/>
      <c r="H57" s="23"/>
      <c r="I57" s="54"/>
      <c r="J57" s="55"/>
      <c r="K57" s="55"/>
      <c r="L57" s="56"/>
    </row>
    <row r="58" spans="2:12" ht="31.9" customHeight="1" x14ac:dyDescent="0.45">
      <c r="B58" s="19"/>
      <c r="C58" s="20" t="s">
        <v>95</v>
      </c>
      <c r="D58" s="33"/>
      <c r="E58" s="34"/>
      <c r="F58" s="34"/>
      <c r="G58" s="34"/>
      <c r="H58" s="60" t="s">
        <v>95</v>
      </c>
      <c r="I58" s="59"/>
      <c r="J58" s="48"/>
      <c r="K58" s="48"/>
      <c r="L58" s="57"/>
    </row>
    <row r="59" spans="2:12" ht="31.9" customHeight="1" thickBot="1" x14ac:dyDescent="0.5">
      <c r="B59" s="19"/>
      <c r="C59" s="21"/>
      <c r="D59" s="35"/>
      <c r="E59" s="36"/>
      <c r="F59" s="36"/>
      <c r="G59" s="36"/>
      <c r="H59" s="21"/>
      <c r="I59" s="61"/>
      <c r="J59" s="50"/>
      <c r="K59" s="50"/>
      <c r="L59" s="50"/>
    </row>
    <row r="60" spans="2:12" ht="31.9" customHeight="1" x14ac:dyDescent="0.45">
      <c r="B60" s="19"/>
      <c r="C60" s="20" t="s">
        <v>96</v>
      </c>
      <c r="D60" s="26"/>
      <c r="E60" s="43"/>
      <c r="F60" s="27"/>
      <c r="G60" s="28"/>
      <c r="H60" s="60" t="s">
        <v>96</v>
      </c>
      <c r="I60" s="26"/>
      <c r="J60" s="43"/>
      <c r="K60" s="43"/>
      <c r="L60" s="62"/>
    </row>
    <row r="61" spans="2:12" ht="31.9" customHeight="1" thickBot="1" x14ac:dyDescent="0.5">
      <c r="B61" s="19"/>
      <c r="C61" s="24"/>
      <c r="D61" s="29"/>
      <c r="E61" s="30"/>
      <c r="F61" s="31"/>
      <c r="G61" s="32"/>
      <c r="H61" s="63"/>
      <c r="I61" s="29"/>
      <c r="J61" s="30"/>
      <c r="K61" s="30"/>
      <c r="L61" s="46"/>
    </row>
    <row r="62" spans="2:12" ht="46.15" customHeight="1" x14ac:dyDescent="0.2"/>
    <row r="63" spans="2:12" ht="46.15" customHeight="1" x14ac:dyDescent="0.2"/>
    <row r="64" spans="2:12" ht="46.15" customHeight="1" x14ac:dyDescent="0.2"/>
    <row r="65" spans="9:9" ht="46.15" customHeight="1" x14ac:dyDescent="0.2"/>
    <row r="66" spans="9:9" ht="46.15" customHeight="1" x14ac:dyDescent="0.2"/>
    <row r="67" spans="9:9" ht="46.15" customHeight="1" x14ac:dyDescent="0.2">
      <c r="I67">
        <v>23</v>
      </c>
    </row>
    <row r="68" spans="9:9" ht="46.15" customHeight="1" x14ac:dyDescent="0.2"/>
    <row r="69" spans="9:9" ht="46.15" customHeight="1" x14ac:dyDescent="0.2"/>
    <row r="70" spans="9:9" ht="46.15" customHeight="1" x14ac:dyDescent="0.2"/>
    <row r="71" spans="9:9" ht="46.15" customHeight="1" x14ac:dyDescent="0.2"/>
    <row r="72" spans="9:9" ht="46.15" customHeight="1" x14ac:dyDescent="0.2"/>
    <row r="73" spans="9:9" ht="46.15" customHeight="1" x14ac:dyDescent="0.2"/>
  </sheetData>
  <mergeCells count="250">
    <mergeCell ref="M41:M42"/>
    <mergeCell ref="N41:N42"/>
    <mergeCell ref="O39:O40"/>
    <mergeCell ref="O34:O35"/>
    <mergeCell ref="M43:M44"/>
    <mergeCell ref="Q41:Q42"/>
    <mergeCell ref="N39:N40"/>
    <mergeCell ref="M34:M35"/>
    <mergeCell ref="Q34:Q35"/>
    <mergeCell ref="P43:P44"/>
    <mergeCell ref="Q43:Q44"/>
    <mergeCell ref="Q36:Q37"/>
    <mergeCell ref="N43:N44"/>
    <mergeCell ref="O43:O44"/>
    <mergeCell ref="P27:P28"/>
    <mergeCell ref="N34:N35"/>
    <mergeCell ref="O30:O31"/>
    <mergeCell ref="Q32:Q33"/>
    <mergeCell ref="P34:P35"/>
    <mergeCell ref="P41:P42"/>
    <mergeCell ref="B43:B44"/>
    <mergeCell ref="E30:E31"/>
    <mergeCell ref="G27:G28"/>
    <mergeCell ref="H43:H44"/>
    <mergeCell ref="I34:I35"/>
    <mergeCell ref="C39:C40"/>
    <mergeCell ref="D39:D40"/>
    <mergeCell ref="G43:G44"/>
    <mergeCell ref="F30:F31"/>
    <mergeCell ref="I39:I40"/>
    <mergeCell ref="L36:L37"/>
    <mergeCell ref="J16:J17"/>
    <mergeCell ref="K43:K44"/>
    <mergeCell ref="J41:J42"/>
    <mergeCell ref="L41:L42"/>
    <mergeCell ref="L25:L26"/>
    <mergeCell ref="L32:L33"/>
    <mergeCell ref="K32:K33"/>
    <mergeCell ref="J30:J31"/>
    <mergeCell ref="J39:J40"/>
    <mergeCell ref="R38:R44"/>
    <mergeCell ref="B39:B40"/>
    <mergeCell ref="C43:C44"/>
    <mergeCell ref="D43:D44"/>
    <mergeCell ref="E43:E44"/>
    <mergeCell ref="G41:G42"/>
    <mergeCell ref="B41:B42"/>
    <mergeCell ref="J43:J44"/>
    <mergeCell ref="L43:L44"/>
    <mergeCell ref="L39:L40"/>
    <mergeCell ref="H5:H6"/>
    <mergeCell ref="H14:H15"/>
    <mergeCell ref="F9:F10"/>
    <mergeCell ref="F23:F24"/>
    <mergeCell ref="F20:F21"/>
    <mergeCell ref="H9:H10"/>
    <mergeCell ref="G9:G10"/>
    <mergeCell ref="I18:I19"/>
    <mergeCell ref="K16:K17"/>
    <mergeCell ref="B16:B17"/>
    <mergeCell ref="D34:D35"/>
    <mergeCell ref="I20:I21"/>
    <mergeCell ref="H11:H12"/>
    <mergeCell ref="E18:E19"/>
    <mergeCell ref="G14:G15"/>
    <mergeCell ref="H34:H35"/>
    <mergeCell ref="R29:R37"/>
    <mergeCell ref="B30:B31"/>
    <mergeCell ref="C18:C19"/>
    <mergeCell ref="D32:D33"/>
    <mergeCell ref="E16:E17"/>
    <mergeCell ref="F34:F35"/>
    <mergeCell ref="G30:G31"/>
    <mergeCell ref="H30:H31"/>
    <mergeCell ref="J27:J28"/>
    <mergeCell ref="O23:O24"/>
    <mergeCell ref="A29:A37"/>
    <mergeCell ref="K25:K26"/>
    <mergeCell ref="L18:L19"/>
    <mergeCell ref="H18:H19"/>
    <mergeCell ref="F43:F44"/>
    <mergeCell ref="A22:A28"/>
    <mergeCell ref="D23:D24"/>
    <mergeCell ref="E32:E33"/>
    <mergeCell ref="A38:A44"/>
    <mergeCell ref="I32:I33"/>
    <mergeCell ref="Q27:Q28"/>
    <mergeCell ref="Q30:Q31"/>
    <mergeCell ref="B25:B26"/>
    <mergeCell ref="P32:P33"/>
    <mergeCell ref="M32:M33"/>
    <mergeCell ref="N32:N33"/>
    <mergeCell ref="N30:N31"/>
    <mergeCell ref="O25:O26"/>
    <mergeCell ref="E27:E28"/>
    <mergeCell ref="R22:R28"/>
    <mergeCell ref="B23:B24"/>
    <mergeCell ref="E34:E35"/>
    <mergeCell ref="K39:K40"/>
    <mergeCell ref="G34:G35"/>
    <mergeCell ref="Q23:Q24"/>
    <mergeCell ref="J32:J33"/>
    <mergeCell ref="C34:C35"/>
    <mergeCell ref="L30:L31"/>
    <mergeCell ref="G32:G33"/>
    <mergeCell ref="Q18:Q19"/>
    <mergeCell ref="N27:N28"/>
    <mergeCell ref="L14:L15"/>
    <mergeCell ref="J25:J26"/>
    <mergeCell ref="K30:K31"/>
    <mergeCell ref="L23:L24"/>
    <mergeCell ref="K23:K24"/>
    <mergeCell ref="O18:O19"/>
    <mergeCell ref="M18:M19"/>
    <mergeCell ref="Q25:Q26"/>
    <mergeCell ref="R13:R21"/>
    <mergeCell ref="B14:B15"/>
    <mergeCell ref="D16:D17"/>
    <mergeCell ref="E36:E37"/>
    <mergeCell ref="P16:P17"/>
    <mergeCell ref="P23:P24"/>
    <mergeCell ref="P14:P15"/>
    <mergeCell ref="H23:H24"/>
    <mergeCell ref="Q16:Q17"/>
    <mergeCell ref="I16:I17"/>
    <mergeCell ref="B18:B19"/>
    <mergeCell ref="D30:D31"/>
    <mergeCell ref="I23:I24"/>
    <mergeCell ref="I27:I28"/>
    <mergeCell ref="H32:H33"/>
    <mergeCell ref="B20:B21"/>
    <mergeCell ref="C30:C31"/>
    <mergeCell ref="B27:B28"/>
    <mergeCell ref="B32:B33"/>
    <mergeCell ref="C23:C24"/>
    <mergeCell ref="Q14:Q15"/>
    <mergeCell ref="L5:L6"/>
    <mergeCell ref="Q20:Q21"/>
    <mergeCell ref="K14:K15"/>
    <mergeCell ref="L16:L17"/>
    <mergeCell ref="P9:P10"/>
    <mergeCell ref="P18:P19"/>
    <mergeCell ref="Q9:Q10"/>
    <mergeCell ref="Q11:Q12"/>
    <mergeCell ref="K9:K10"/>
    <mergeCell ref="B36:B37"/>
    <mergeCell ref="K41:K42"/>
    <mergeCell ref="D25:D26"/>
    <mergeCell ref="E39:E40"/>
    <mergeCell ref="F41:F42"/>
    <mergeCell ref="I30:I31"/>
    <mergeCell ref="G39:G40"/>
    <mergeCell ref="D41:D42"/>
    <mergeCell ref="B34:B35"/>
    <mergeCell ref="K34:K35"/>
    <mergeCell ref="A13:A21"/>
    <mergeCell ref="K20:K21"/>
    <mergeCell ref="L20:L21"/>
    <mergeCell ref="A4:A12"/>
    <mergeCell ref="I43:I44"/>
    <mergeCell ref="J9:J10"/>
    <mergeCell ref="K5:K6"/>
    <mergeCell ref="B11:B12"/>
    <mergeCell ref="B9:B10"/>
    <mergeCell ref="C9:C10"/>
    <mergeCell ref="D9:D10"/>
    <mergeCell ref="F25:F26"/>
    <mergeCell ref="G7:G8"/>
    <mergeCell ref="H27:H28"/>
    <mergeCell ref="F7:F8"/>
    <mergeCell ref="F16:F17"/>
    <mergeCell ref="F11:F12"/>
    <mergeCell ref="G16:G17"/>
    <mergeCell ref="D18:D19"/>
    <mergeCell ref="E9:E10"/>
    <mergeCell ref="L9:L10"/>
    <mergeCell ref="M5:M6"/>
    <mergeCell ref="M9:M10"/>
    <mergeCell ref="N9:N10"/>
    <mergeCell ref="L7:L8"/>
    <mergeCell ref="O5:O6"/>
    <mergeCell ref="M7:M8"/>
    <mergeCell ref="Q5:Q6"/>
    <mergeCell ref="B7:B8"/>
    <mergeCell ref="C5:C6"/>
    <mergeCell ref="D5:D6"/>
    <mergeCell ref="E5:E6"/>
    <mergeCell ref="G5:G6"/>
    <mergeCell ref="P7:P8"/>
    <mergeCell ref="P5:P6"/>
    <mergeCell ref="J5:J6"/>
    <mergeCell ref="O7:O8"/>
    <mergeCell ref="R4:R12"/>
    <mergeCell ref="B5:B6"/>
    <mergeCell ref="E14:E15"/>
    <mergeCell ref="F39:F40"/>
    <mergeCell ref="G23:G24"/>
    <mergeCell ref="I7:I8"/>
    <mergeCell ref="J11:J12"/>
    <mergeCell ref="K7:K8"/>
    <mergeCell ref="L27:L28"/>
    <mergeCell ref="Q7:Q8"/>
    <mergeCell ref="O41:O42"/>
    <mergeCell ref="O32:O33"/>
    <mergeCell ref="I25:I26"/>
    <mergeCell ref="J14:J15"/>
    <mergeCell ref="I9:I10"/>
    <mergeCell ref="J23:J24"/>
    <mergeCell ref="O9:O10"/>
    <mergeCell ref="M14:M15"/>
    <mergeCell ref="M16:M17"/>
    <mergeCell ref="M30:M31"/>
    <mergeCell ref="P25:P26"/>
    <mergeCell ref="N25:N26"/>
    <mergeCell ref="O27:O28"/>
    <mergeCell ref="P39:P40"/>
    <mergeCell ref="E41:E42"/>
    <mergeCell ref="C16:C17"/>
    <mergeCell ref="C25:C26"/>
    <mergeCell ref="C27:C28"/>
    <mergeCell ref="D27:D28"/>
    <mergeCell ref="F27:F28"/>
    <mergeCell ref="N16:N17"/>
    <mergeCell ref="H41:H42"/>
    <mergeCell ref="C36:C37"/>
    <mergeCell ref="D36:D37"/>
    <mergeCell ref="E23:E24"/>
    <mergeCell ref="C32:C33"/>
    <mergeCell ref="J34:J35"/>
    <mergeCell ref="I41:I42"/>
    <mergeCell ref="F32:F33"/>
    <mergeCell ref="G25:G26"/>
    <mergeCell ref="H16:H17"/>
    <mergeCell ref="J18:J19"/>
    <mergeCell ref="I14:I15"/>
    <mergeCell ref="D11:D12"/>
    <mergeCell ref="E11:E12"/>
    <mergeCell ref="C41:C42"/>
    <mergeCell ref="C11:C12"/>
    <mergeCell ref="H36:H37"/>
    <mergeCell ref="M27:M28"/>
    <mergeCell ref="M25:M26"/>
    <mergeCell ref="O14:O15"/>
    <mergeCell ref="F18:F19"/>
    <mergeCell ref="K27:K28"/>
    <mergeCell ref="K18:K19"/>
    <mergeCell ref="N14:N15"/>
    <mergeCell ref="M23:M24"/>
    <mergeCell ref="N23:N24"/>
    <mergeCell ref="G18:G19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викладачі 2</vt:lpstr>
      <vt:lpstr>2 сем расп</vt:lpstr>
    </vt:vector>
  </TitlesOfParts>
  <Company>ATZT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atzt</dc:creator>
  <cp:lastModifiedBy>admin</cp:lastModifiedBy>
  <cp:lastPrinted>2023-12-26T20:09:06Z</cp:lastPrinted>
  <dcterms:created xsi:type="dcterms:W3CDTF">2002-08-15T11:41:38Z</dcterms:created>
  <dcterms:modified xsi:type="dcterms:W3CDTF">2024-01-02T11:40:30Z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D56572F2AF0E4801B854F0ABC7126C5B</vt:lpwstr>
  </property>
  <property fmtid="{D5CDD505-2E9C-101B-9397-08002B2CF9AE}" pid="3" name="KSOProductBuildVer">
    <vt:lpwstr>1049-11.2.0.11417</vt:lpwstr>
  </property>
</Properties>
</file>